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tabRatio="917" activeTab="0"/>
  </bookViews>
  <sheets>
    <sheet name="POL-Non-PO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<sst xmlns="http://schemas.openxmlformats.org/spreadsheetml/2006/main" count="11" uniqueCount="11">
  <si>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MUMBAI PORT TRUST</t>
  </si>
  <si>
    <t>(TEUs)</t>
  </si>
  <si>
    <t>Total</t>
  </si>
  <si>
    <t>POL</t>
  </si>
  <si>
    <t>Containers</t>
  </si>
  <si>
    <t>Non-POL</t>
  </si>
  <si>
    <t>Tonnage</t>
  </si>
  <si>
    <t>Break-up of POL, Non-POL &amp; Container Tradffic at Mumbai port</t>
  </si>
  <si>
    <t>(in tonnes)</t>
  </si>
  <si>
    <t>Planning &amp; Research Division</t>
  </si>
  <si>
    <t>Apr. 16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</si>
</sst>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\(0\)"/>
    <numFmt numFmtId="185" formatCode="\(0.00\)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0"/>
    <numFmt numFmtId="191" formatCode="0.0"/>
    <numFmt numFmtId="192" formatCode="\(\-\)##0.00"/>
    <numFmt numFmtId="193" formatCode="\(0.0\)"/>
    <numFmt numFmtId="194" formatCode="\(\-\)0"/>
    <numFmt numFmtId="195" formatCode="mmm"/>
    <numFmt numFmtId="196" formatCode="\(00000\)"/>
    <numFmt numFmtId="197" formatCode="mmmm\-yy"/>
    <numFmt numFmtId="198" formatCode="mmmm\-yyyy"/>
    <numFmt numFmtId="199" formatCode="mmm\-yyyy"/>
    <numFmt numFmtId="200" formatCode="\(\ 000\ \)"/>
    <numFmt numFmtId="201" formatCode="[$-409]mmmm\-yy;@"/>
    <numFmt numFmtId="202" formatCode="0.00_);\(0.00\)"/>
    <numFmt numFmtId="203" formatCode="dd\ mmm\,\ yyyy"/>
  </numFmts>
  <fonts count="58">
    <font>
      <sz val="10"/>
      <name val="Arial"/>
      <family val="0"/>
    </font>
    <font>
      <sz val="12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okman Old Style"/>
      <family val="1"/>
    </font>
    <font>
      <b/>
      <sz val="16"/>
      <name val="Bookman Old Style"/>
      <family val="1"/>
    </font>
    <font>
      <u val="single"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2"/>
    </font>
    <font>
      <sz val="12"/>
      <color indexed="9"/>
      <name val="Bookman Old Style"/>
      <family val="2"/>
    </font>
    <font>
      <sz val="12"/>
      <color indexed="20"/>
      <name val="Bookman Old Style"/>
      <family val="2"/>
    </font>
    <font>
      <b/>
      <sz val="12"/>
      <color indexed="52"/>
      <name val="Bookman Old Style"/>
      <family val="2"/>
    </font>
    <font>
      <b/>
      <sz val="12"/>
      <color indexed="9"/>
      <name val="Bookman Old Style"/>
      <family val="2"/>
    </font>
    <font>
      <i/>
      <sz val="12"/>
      <color indexed="23"/>
      <name val="Bookman Old Style"/>
      <family val="2"/>
    </font>
    <font>
      <sz val="12"/>
      <color indexed="17"/>
      <name val="Bookman Old Style"/>
      <family val="2"/>
    </font>
    <font>
      <b/>
      <sz val="15"/>
      <color indexed="54"/>
      <name val="Bookman Old Style"/>
      <family val="2"/>
    </font>
    <font>
      <b/>
      <sz val="13"/>
      <color indexed="54"/>
      <name val="Bookman Old Style"/>
      <family val="2"/>
    </font>
    <font>
      <b/>
      <sz val="11"/>
      <color indexed="54"/>
      <name val="Bookman Old Style"/>
      <family val="2"/>
    </font>
    <font>
      <sz val="12"/>
      <color indexed="62"/>
      <name val="Bookman Old Style"/>
      <family val="2"/>
    </font>
    <font>
      <sz val="12"/>
      <color indexed="52"/>
      <name val="Bookman Old Style"/>
      <family val="2"/>
    </font>
    <font>
      <sz val="12"/>
      <color indexed="60"/>
      <name val="Bookman Old Style"/>
      <family val="2"/>
    </font>
    <font>
      <b/>
      <sz val="12"/>
      <color indexed="63"/>
      <name val="Bookman Old Style"/>
      <family val="2"/>
    </font>
    <font>
      <sz val="18"/>
      <color indexed="54"/>
      <name val="Calibri Light"/>
      <family val="2"/>
    </font>
    <font>
      <b/>
      <sz val="12"/>
      <color indexed="8"/>
      <name val="Bookman Old Style"/>
      <family val="2"/>
    </font>
    <font>
      <sz val="12"/>
      <color indexed="10"/>
      <name val="Bookman Old Styl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4" fillId="3" borderId="0" applyNumberFormat="0" applyBorder="0" applyAlignment="0" applyProtection="0"/>
    <xf numFmtId="0" fontId="41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41" fillId="6" borderId="0" applyNumberFormat="0" applyBorder="0" applyAlignment="0" applyProtection="0"/>
    <xf numFmtId="0" fontId="24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41" fillId="10" borderId="0" applyNumberFormat="0" applyBorder="0" applyAlignment="0" applyProtection="0"/>
    <xf numFmtId="0" fontId="24" fillId="11" borderId="0" applyNumberFormat="0" applyBorder="0" applyAlignment="0" applyProtection="0"/>
    <xf numFmtId="0" fontId="4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41" fillId="14" borderId="0" applyNumberFormat="0" applyBorder="0" applyAlignment="0" applyProtection="0"/>
    <xf numFmtId="0" fontId="24" fillId="15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41" fillId="18" borderId="0" applyNumberFormat="0" applyBorder="0" applyAlignment="0" applyProtection="0"/>
    <xf numFmtId="0" fontId="24" fillId="2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3" borderId="0" applyNumberFormat="0" applyBorder="0" applyAlignment="0" applyProtection="0"/>
    <xf numFmtId="0" fontId="41" fillId="20" borderId="0" applyNumberFormat="0" applyBorder="0" applyAlignment="0" applyProtection="0"/>
    <xf numFmtId="0" fontId="24" fillId="10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7" borderId="0" applyNumberFormat="0" applyBorder="0" applyAlignment="0" applyProtection="0"/>
    <xf numFmtId="0" fontId="41" fillId="22" borderId="0" applyNumberFormat="0" applyBorder="0" applyAlignment="0" applyProtection="0"/>
    <xf numFmtId="0" fontId="24" fillId="23" borderId="0" applyNumberFormat="0" applyBorder="0" applyAlignment="0" applyProtection="0"/>
    <xf numFmtId="0" fontId="41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41" fillId="25" borderId="0" applyNumberFormat="0" applyBorder="0" applyAlignment="0" applyProtection="0"/>
    <xf numFmtId="0" fontId="24" fillId="7" borderId="0" applyNumberFormat="0" applyBorder="0" applyAlignment="0" applyProtection="0"/>
    <xf numFmtId="0" fontId="41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1" fillId="28" borderId="0" applyNumberFormat="0" applyBorder="0" applyAlignment="0" applyProtection="0"/>
    <xf numFmtId="0" fontId="24" fillId="29" borderId="0" applyNumberFormat="0" applyBorder="0" applyAlignment="0" applyProtection="0"/>
    <xf numFmtId="0" fontId="4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41" fillId="32" borderId="0" applyNumberFormat="0" applyBorder="0" applyAlignment="0" applyProtection="0"/>
    <xf numFmtId="0" fontId="24" fillId="33" borderId="0" applyNumberFormat="0" applyBorder="0" applyAlignment="0" applyProtection="0"/>
    <xf numFmtId="0" fontId="41" fillId="32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41" fillId="34" borderId="0" applyNumberFormat="0" applyBorder="0" applyAlignment="0" applyProtection="0"/>
    <xf numFmtId="0" fontId="24" fillId="23" borderId="0" applyNumberFormat="0" applyBorder="0" applyAlignment="0" applyProtection="0"/>
    <xf numFmtId="0" fontId="41" fillId="34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41" fillId="35" borderId="0" applyNumberFormat="0" applyBorder="0" applyAlignment="0" applyProtection="0"/>
    <xf numFmtId="0" fontId="24" fillId="33" borderId="0" applyNumberFormat="0" applyBorder="0" applyAlignment="0" applyProtection="0"/>
    <xf numFmtId="0" fontId="41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42" fillId="38" borderId="0" applyNumberFormat="0" applyBorder="0" applyAlignment="0" applyProtection="0"/>
    <xf numFmtId="0" fontId="25" fillId="23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2" fillId="41" borderId="0" applyNumberFormat="0" applyBorder="0" applyAlignment="0" applyProtection="0"/>
    <xf numFmtId="0" fontId="25" fillId="7" borderId="0" applyNumberFormat="0" applyBorder="0" applyAlignment="0" applyProtection="0"/>
    <xf numFmtId="0" fontId="42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2" fillId="28" borderId="0" applyNumberFormat="0" applyBorder="0" applyAlignment="0" applyProtection="0"/>
    <xf numFmtId="0" fontId="25" fillId="29" borderId="0" applyNumberFormat="0" applyBorder="0" applyAlignment="0" applyProtection="0"/>
    <xf numFmtId="0" fontId="42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28" borderId="0" applyNumberFormat="0" applyBorder="0" applyAlignment="0" applyProtection="0"/>
    <xf numFmtId="0" fontId="42" fillId="43" borderId="0" applyNumberFormat="0" applyBorder="0" applyAlignment="0" applyProtection="0"/>
    <xf numFmtId="0" fontId="25" fillId="33" borderId="0" applyNumberFormat="0" applyBorder="0" applyAlignment="0" applyProtection="0"/>
    <xf numFmtId="0" fontId="42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3" borderId="0" applyNumberFormat="0" applyBorder="0" applyAlignment="0" applyProtection="0"/>
    <xf numFmtId="0" fontId="42" fillId="46" borderId="0" applyNumberFormat="0" applyBorder="0" applyAlignment="0" applyProtection="0"/>
    <xf numFmtId="0" fontId="25" fillId="47" borderId="0" applyNumberFormat="0" applyBorder="0" applyAlignment="0" applyProtection="0"/>
    <xf numFmtId="0" fontId="42" fillId="46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 applyNumberFormat="0" applyBorder="0" applyAlignment="0" applyProtection="0"/>
    <xf numFmtId="0" fontId="42" fillId="49" borderId="0" applyNumberFormat="0" applyBorder="0" applyAlignment="0" applyProtection="0"/>
    <xf numFmtId="0" fontId="25" fillId="50" borderId="0" applyNumberFormat="0" applyBorder="0" applyAlignment="0" applyProtection="0"/>
    <xf numFmtId="0" fontId="42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49" borderId="0" applyNumberFormat="0" applyBorder="0" applyAlignment="0" applyProtection="0"/>
    <xf numFmtId="0" fontId="42" fillId="53" borderId="0" applyNumberFormat="0" applyBorder="0" applyAlignment="0" applyProtection="0"/>
    <xf numFmtId="0" fontId="25" fillId="47" borderId="0" applyNumberFormat="0" applyBorder="0" applyAlignment="0" applyProtection="0"/>
    <xf numFmtId="0" fontId="42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42" fillId="56" borderId="0" applyNumberFormat="0" applyBorder="0" applyAlignment="0" applyProtection="0"/>
    <xf numFmtId="0" fontId="25" fillId="57" borderId="0" applyNumberFormat="0" applyBorder="0" applyAlignment="0" applyProtection="0"/>
    <xf numFmtId="0" fontId="42" fillId="56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42" fillId="60" borderId="0" applyNumberFormat="0" applyBorder="0" applyAlignment="0" applyProtection="0"/>
    <xf numFmtId="0" fontId="25" fillId="61" borderId="0" applyNumberFormat="0" applyBorder="0" applyAlignment="0" applyProtection="0"/>
    <xf numFmtId="0" fontId="42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50" borderId="0" applyNumberFormat="0" applyBorder="0" applyAlignment="0" applyProtection="0"/>
    <xf numFmtId="0" fontId="42" fillId="63" borderId="0" applyNumberFormat="0" applyBorder="0" applyAlignment="0" applyProtection="0"/>
    <xf numFmtId="0" fontId="25" fillId="37" borderId="0" applyNumberFormat="0" applyBorder="0" applyAlignment="0" applyProtection="0"/>
    <xf numFmtId="0" fontId="42" fillId="63" borderId="0" applyNumberFormat="0" applyBorder="0" applyAlignment="0" applyProtection="0"/>
    <xf numFmtId="0" fontId="8" fillId="45" borderId="0" applyNumberFormat="0" applyBorder="0" applyAlignment="0" applyProtection="0"/>
    <xf numFmtId="0" fontId="8" fillId="43" borderId="0" applyNumberFormat="0" applyBorder="0" applyAlignment="0" applyProtection="0"/>
    <xf numFmtId="0" fontId="42" fillId="64" borderId="0" applyNumberFormat="0" applyBorder="0" applyAlignment="0" applyProtection="0"/>
    <xf numFmtId="0" fontId="25" fillId="55" borderId="0" applyNumberFormat="0" applyBorder="0" applyAlignment="0" applyProtection="0"/>
    <xf numFmtId="0" fontId="42" fillId="64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 applyNumberFormat="0" applyBorder="0" applyAlignment="0" applyProtection="0"/>
    <xf numFmtId="0" fontId="42" fillId="65" borderId="0" applyNumberFormat="0" applyBorder="0" applyAlignment="0" applyProtection="0"/>
    <xf numFmtId="0" fontId="25" fillId="50" borderId="0" applyNumberFormat="0" applyBorder="0" applyAlignment="0" applyProtection="0"/>
    <xf numFmtId="0" fontId="42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57" borderId="0" applyNumberFormat="0" applyBorder="0" applyAlignment="0" applyProtection="0"/>
    <xf numFmtId="0" fontId="43" fillId="67" borderId="0" applyNumberFormat="0" applyBorder="0" applyAlignment="0" applyProtection="0"/>
    <xf numFmtId="0" fontId="26" fillId="6" borderId="0" applyNumberFormat="0" applyBorder="0" applyAlignment="0" applyProtection="0"/>
    <xf numFmtId="0" fontId="43" fillId="67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44" fillId="68" borderId="1" applyNumberFormat="0" applyAlignment="0" applyProtection="0"/>
    <xf numFmtId="0" fontId="27" fillId="29" borderId="2" applyNumberFormat="0" applyAlignment="0" applyProtection="0"/>
    <xf numFmtId="0" fontId="44" fillId="68" borderId="1" applyNumberFormat="0" applyAlignment="0" applyProtection="0"/>
    <xf numFmtId="0" fontId="10" fillId="69" borderId="2" applyNumberFormat="0" applyAlignment="0" applyProtection="0"/>
    <xf numFmtId="0" fontId="10" fillId="29" borderId="2" applyNumberFormat="0" applyAlignment="0" applyProtection="0"/>
    <xf numFmtId="0" fontId="45" fillId="70" borderId="3" applyNumberFormat="0" applyAlignment="0" applyProtection="0"/>
    <xf numFmtId="0" fontId="28" fillId="61" borderId="4" applyNumberFormat="0" applyAlignment="0" applyProtection="0"/>
    <xf numFmtId="0" fontId="45" fillId="70" borderId="3" applyNumberFormat="0" applyAlignment="0" applyProtection="0"/>
    <xf numFmtId="0" fontId="11" fillId="71" borderId="4" applyNumberFormat="0" applyAlignment="0" applyProtection="0"/>
    <xf numFmtId="0" fontId="11" fillId="61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72" borderId="0" applyNumberFormat="0" applyBorder="0" applyAlignment="0" applyProtection="0"/>
    <xf numFmtId="0" fontId="30" fillId="10" borderId="0" applyNumberFormat="0" applyBorder="0" applyAlignment="0" applyProtection="0"/>
    <xf numFmtId="0" fontId="47" fillId="7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5" applyNumberFormat="0" applyFill="0" applyAlignment="0" applyProtection="0"/>
    <xf numFmtId="0" fontId="31" fillId="0" borderId="6" applyNumberFormat="0" applyFill="0" applyAlignment="0" applyProtection="0"/>
    <xf numFmtId="0" fontId="48" fillId="0" borderId="5" applyNumberFormat="0" applyFill="0" applyAlignment="0" applyProtection="0"/>
    <xf numFmtId="0" fontId="14" fillId="0" borderId="7" applyNumberFormat="0" applyFill="0" applyAlignment="0" applyProtection="0"/>
    <xf numFmtId="0" fontId="49" fillId="0" borderId="8" applyNumberFormat="0" applyFill="0" applyAlignment="0" applyProtection="0"/>
    <xf numFmtId="0" fontId="32" fillId="0" borderId="9" applyNumberFormat="0" applyFill="0" applyAlignment="0" applyProtection="0"/>
    <xf numFmtId="0" fontId="49" fillId="0" borderId="8" applyNumberFormat="0" applyFill="0" applyAlignment="0" applyProtection="0"/>
    <xf numFmtId="0" fontId="15" fillId="0" borderId="10" applyNumberFormat="0" applyFill="0" applyAlignment="0" applyProtection="0"/>
    <xf numFmtId="0" fontId="50" fillId="0" borderId="11" applyNumberFormat="0" applyFill="0" applyAlignment="0" applyProtection="0"/>
    <xf numFmtId="0" fontId="33" fillId="0" borderId="12" applyNumberFormat="0" applyFill="0" applyAlignment="0" applyProtection="0"/>
    <xf numFmtId="0" fontId="50" fillId="0" borderId="11" applyNumberFormat="0" applyFill="0" applyAlignment="0" applyProtection="0"/>
    <xf numFmtId="0" fontId="16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73" borderId="1" applyNumberFormat="0" applyAlignment="0" applyProtection="0"/>
    <xf numFmtId="0" fontId="34" fillId="7" borderId="2" applyNumberFormat="0" applyAlignment="0" applyProtection="0"/>
    <xf numFmtId="0" fontId="51" fillId="73" borderId="1" applyNumberFormat="0" applyAlignment="0" applyProtection="0"/>
    <xf numFmtId="0" fontId="17" fillId="21" borderId="2" applyNumberFormat="0" applyAlignment="0" applyProtection="0"/>
    <xf numFmtId="0" fontId="17" fillId="7" borderId="2" applyNumberFormat="0" applyAlignment="0" applyProtection="0"/>
    <xf numFmtId="0" fontId="52" fillId="0" borderId="14" applyNumberFormat="0" applyFill="0" applyAlignment="0" applyProtection="0"/>
    <xf numFmtId="0" fontId="35" fillId="0" borderId="15" applyNumberFormat="0" applyFill="0" applyAlignment="0" applyProtection="0"/>
    <xf numFmtId="0" fontId="52" fillId="0" borderId="14" applyNumberFormat="0" applyFill="0" applyAlignment="0" applyProtection="0"/>
    <xf numFmtId="0" fontId="18" fillId="0" borderId="15" applyNumberFormat="0" applyFill="0" applyAlignment="0" applyProtection="0"/>
    <xf numFmtId="0" fontId="53" fillId="74" borderId="0" applyNumberFormat="0" applyBorder="0" applyAlignment="0" applyProtection="0"/>
    <xf numFmtId="0" fontId="36" fillId="33" borderId="0" applyNumberFormat="0" applyBorder="0" applyAlignment="0" applyProtection="0"/>
    <xf numFmtId="0" fontId="5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76" borderId="16" applyNumberFormat="0" applyFont="0" applyAlignment="0" applyProtection="0"/>
    <xf numFmtId="0" fontId="0" fillId="15" borderId="17" applyNumberFormat="0" applyFont="0" applyAlignment="0" applyProtection="0"/>
    <xf numFmtId="0" fontId="1" fillId="15" borderId="17" applyNumberFormat="0" applyFont="0" applyAlignment="0" applyProtection="0"/>
    <xf numFmtId="0" fontId="41" fillId="76" borderId="16" applyNumberFormat="0" applyFont="0" applyAlignment="0" applyProtection="0"/>
    <xf numFmtId="0" fontId="0" fillId="77" borderId="17" applyNumberFormat="0" applyAlignment="0" applyProtection="0"/>
    <xf numFmtId="0" fontId="0" fillId="15" borderId="17" applyNumberFormat="0" applyFont="0" applyAlignment="0" applyProtection="0"/>
    <xf numFmtId="0" fontId="54" fillId="68" borderId="18" applyNumberFormat="0" applyAlignment="0" applyProtection="0"/>
    <xf numFmtId="0" fontId="37" fillId="29" borderId="19" applyNumberFormat="0" applyAlignment="0" applyProtection="0"/>
    <xf numFmtId="0" fontId="54" fillId="68" borderId="18" applyNumberFormat="0" applyAlignment="0" applyProtection="0"/>
    <xf numFmtId="0" fontId="20" fillId="69" borderId="19" applyNumberFormat="0" applyAlignment="0" applyProtection="0"/>
    <xf numFmtId="0" fontId="20" fillId="29" borderId="19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39" fillId="0" borderId="21" applyNumberFormat="0" applyFill="0" applyAlignment="0" applyProtection="0"/>
    <xf numFmtId="0" fontId="56" fillId="0" borderId="20" applyNumberFormat="0" applyFill="0" applyAlignment="0" applyProtection="0"/>
    <xf numFmtId="0" fontId="22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4" fontId="1" fillId="0" borderId="25" xfId="0" applyNumberFormat="1" applyFont="1" applyBorder="1" applyAlignment="1">
      <alignment horizontal="center" vertical="center"/>
    </xf>
    <xf numFmtId="17" fontId="1" fillId="0" borderId="25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184" fontId="1" fillId="0" borderId="2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184" fontId="1" fillId="0" borderId="24" xfId="0" applyNumberFormat="1" applyFont="1" applyBorder="1" applyAlignment="1">
      <alignment horizontal="center" vertical="center"/>
    </xf>
    <xf numFmtId="17" fontId="1" fillId="0" borderId="26" xfId="0" applyNumberFormat="1" applyFont="1" applyBorder="1" applyAlignment="1">
      <alignment horizontal="left" vertical="center"/>
    </xf>
    <xf numFmtId="17" fontId="1" fillId="0" borderId="27" xfId="0" applyNumberFormat="1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184" fontId="1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40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1 5" xfId="79"/>
    <cellStyle name="60% - Accent2" xfId="80"/>
    <cellStyle name="60% - Accent2 2" xfId="81"/>
    <cellStyle name="60% - Accent2 3" xfId="82"/>
    <cellStyle name="60% - Accent2 4" xfId="83"/>
    <cellStyle name="60% - Accent2 5" xfId="84"/>
    <cellStyle name="60% - Accent3" xfId="85"/>
    <cellStyle name="60% - Accent3 2" xfId="86"/>
    <cellStyle name="60% - Accent3 3" xfId="87"/>
    <cellStyle name="60% - Accent3 4" xfId="88"/>
    <cellStyle name="60% - Accent3 5" xfId="89"/>
    <cellStyle name="60% - Accent4" xfId="90"/>
    <cellStyle name="60% - Accent4 2" xfId="91"/>
    <cellStyle name="60% - Accent4 3" xfId="92"/>
    <cellStyle name="60% - Accent4 4" xfId="93"/>
    <cellStyle name="60% - Accent4 5" xfId="94"/>
    <cellStyle name="60% - Accent5" xfId="95"/>
    <cellStyle name="60% - Accent5 2" xfId="96"/>
    <cellStyle name="60% - Accent5 3" xfId="97"/>
    <cellStyle name="60% - Accent5 4" xfId="98"/>
    <cellStyle name="60% - Accent5 5" xfId="99"/>
    <cellStyle name="60% - Accent6" xfId="100"/>
    <cellStyle name="60% - Accent6 2" xfId="101"/>
    <cellStyle name="60% - Accent6 3" xfId="102"/>
    <cellStyle name="60% - Accent6 4" xfId="103"/>
    <cellStyle name="60% - Accent6 5" xfId="104"/>
    <cellStyle name="Accent1" xfId="105"/>
    <cellStyle name="Accent1 2" xfId="106"/>
    <cellStyle name="Accent1 3" xfId="107"/>
    <cellStyle name="Accent1 4" xfId="108"/>
    <cellStyle name="Accent1 5" xfId="109"/>
    <cellStyle name="Accent2" xfId="110"/>
    <cellStyle name="Accent2 2" xfId="111"/>
    <cellStyle name="Accent2 3" xfId="112"/>
    <cellStyle name="Accent2 4" xfId="113"/>
    <cellStyle name="Accent2 5" xfId="114"/>
    <cellStyle name="Accent3" xfId="115"/>
    <cellStyle name="Accent3 2" xfId="116"/>
    <cellStyle name="Accent3 3" xfId="117"/>
    <cellStyle name="Accent3 4" xfId="118"/>
    <cellStyle name="Accent3 5" xfId="119"/>
    <cellStyle name="Accent4" xfId="120"/>
    <cellStyle name="Accent4 2" xfId="121"/>
    <cellStyle name="Accent4 3" xfId="122"/>
    <cellStyle name="Accent4 4" xfId="123"/>
    <cellStyle name="Accent4 5" xfId="124"/>
    <cellStyle name="Accent5" xfId="125"/>
    <cellStyle name="Accent5 2" xfId="126"/>
    <cellStyle name="Accent5 3" xfId="127"/>
    <cellStyle name="Accent5 4" xfId="128"/>
    <cellStyle name="Accent5 5" xfId="129"/>
    <cellStyle name="Accent6" xfId="130"/>
    <cellStyle name="Accent6 2" xfId="131"/>
    <cellStyle name="Accent6 3" xfId="132"/>
    <cellStyle name="Accent6 4" xfId="133"/>
    <cellStyle name="Accent6 5" xfId="134"/>
    <cellStyle name="Bad" xfId="135"/>
    <cellStyle name="Bad 2" xfId="136"/>
    <cellStyle name="Bad 3" xfId="137"/>
    <cellStyle name="Bad 4" xfId="138"/>
    <cellStyle name="Bad 5" xfId="139"/>
    <cellStyle name="Calculation" xfId="140"/>
    <cellStyle name="Calculation 2" xfId="141"/>
    <cellStyle name="Calculation 3" xfId="142"/>
    <cellStyle name="Calculation 4" xfId="143"/>
    <cellStyle name="Calculation 5" xfId="144"/>
    <cellStyle name="Check Cell" xfId="145"/>
    <cellStyle name="Check Cell 2" xfId="146"/>
    <cellStyle name="Check Cell 3" xfId="147"/>
    <cellStyle name="Check Cell 4" xfId="148"/>
    <cellStyle name="Check Cell 5" xfId="149"/>
    <cellStyle name="Comma" xfId="150"/>
    <cellStyle name="Comma [0]" xfId="151"/>
    <cellStyle name="Currency" xfId="152"/>
    <cellStyle name="Currency [0]" xfId="153"/>
    <cellStyle name="Currency 2" xfId="154"/>
    <cellStyle name="Currency 2 2" xfId="155"/>
    <cellStyle name="Currency 3" xfId="156"/>
    <cellStyle name="Currency 4" xfId="157"/>
    <cellStyle name="Excel Built-in Normal" xfId="158"/>
    <cellStyle name="Excel Built-in Normal 2" xfId="159"/>
    <cellStyle name="Excel Built-in Normal 3" xfId="160"/>
    <cellStyle name="Explanatory Text" xfId="161"/>
    <cellStyle name="Explanatory Text 2" xfId="162"/>
    <cellStyle name="Explanatory Text 3" xfId="163"/>
    <cellStyle name="Explanatory Text 4" xfId="164"/>
    <cellStyle name="Followed Hyperlink" xfId="165"/>
    <cellStyle name="Good" xfId="166"/>
    <cellStyle name="Good 2" xfId="167"/>
    <cellStyle name="Good 3" xfId="168"/>
    <cellStyle name="Good 4" xfId="169"/>
    <cellStyle name="Good 5" xfId="170"/>
    <cellStyle name="Heading 1" xfId="171"/>
    <cellStyle name="Heading 1 2" xfId="172"/>
    <cellStyle name="Heading 1 3" xfId="173"/>
    <cellStyle name="Heading 1 4" xfId="174"/>
    <cellStyle name="Heading 2" xfId="175"/>
    <cellStyle name="Heading 2 2" xfId="176"/>
    <cellStyle name="Heading 2 3" xfId="177"/>
    <cellStyle name="Heading 2 4" xfId="178"/>
    <cellStyle name="Heading 3" xfId="179"/>
    <cellStyle name="Heading 3 2" xfId="180"/>
    <cellStyle name="Heading 3 3" xfId="181"/>
    <cellStyle name="Heading 3 4" xfId="182"/>
    <cellStyle name="Heading 4" xfId="183"/>
    <cellStyle name="Heading 4 2" xfId="184"/>
    <cellStyle name="Heading 4 3" xfId="185"/>
    <cellStyle name="Heading 4 4" xfId="186"/>
    <cellStyle name="Hyperlink" xfId="187"/>
    <cellStyle name="Input" xfId="188"/>
    <cellStyle name="Input 2" xfId="189"/>
    <cellStyle name="Input 3" xfId="190"/>
    <cellStyle name="Input 4" xfId="191"/>
    <cellStyle name="Input 5" xfId="192"/>
    <cellStyle name="Linked Cell" xfId="193"/>
    <cellStyle name="Linked Cell 2" xfId="194"/>
    <cellStyle name="Linked Cell 3" xfId="195"/>
    <cellStyle name="Linked Cell 4" xfId="196"/>
    <cellStyle name="Neutral" xfId="197"/>
    <cellStyle name="Neutral 2" xfId="198"/>
    <cellStyle name="Neutral 3" xfId="199"/>
    <cellStyle name="Neutral 4" xfId="200"/>
    <cellStyle name="Neutral 5" xfId="201"/>
    <cellStyle name="Normal 10" xfId="202"/>
    <cellStyle name="Normal 11" xfId="203"/>
    <cellStyle name="Normal 12" xfId="204"/>
    <cellStyle name="Normal 13" xfId="205"/>
    <cellStyle name="Normal 14" xfId="206"/>
    <cellStyle name="Normal 15" xfId="207"/>
    <cellStyle name="Normal 16" xfId="208"/>
    <cellStyle name="Normal 2" xfId="209"/>
    <cellStyle name="Normal 2 2" xfId="210"/>
    <cellStyle name="Normal 2 2 2" xfId="211"/>
    <cellStyle name="Normal 2 3" xfId="212"/>
    <cellStyle name="Normal 3" xfId="213"/>
    <cellStyle name="Normal 3 2" xfId="214"/>
    <cellStyle name="Normal 3 2 2" xfId="215"/>
    <cellStyle name="Normal 3 3" xfId="216"/>
    <cellStyle name="Normal 4" xfId="217"/>
    <cellStyle name="Normal 4 2" xfId="218"/>
    <cellStyle name="Normal 4 2 2" xfId="219"/>
    <cellStyle name="Normal 5" xfId="220"/>
    <cellStyle name="Normal 5 2" xfId="221"/>
    <cellStyle name="Normal 6" xfId="222"/>
    <cellStyle name="Normal 6 2" xfId="223"/>
    <cellStyle name="Normal 6 3" xfId="224"/>
    <cellStyle name="Normal 7" xfId="225"/>
    <cellStyle name="Normal 7 2" xfId="226"/>
    <cellStyle name="Normal 8" xfId="227"/>
    <cellStyle name="Normal 8 2" xfId="228"/>
    <cellStyle name="Normal 9" xfId="229"/>
    <cellStyle name="Note" xfId="230"/>
    <cellStyle name="Note 2" xfId="231"/>
    <cellStyle name="Note 2 2" xfId="232"/>
    <cellStyle name="Note 3" xfId="233"/>
    <cellStyle name="Note 4" xfId="234"/>
    <cellStyle name="Note 5" xfId="235"/>
    <cellStyle name="Output" xfId="236"/>
    <cellStyle name="Output 2" xfId="237"/>
    <cellStyle name="Output 3" xfId="238"/>
    <cellStyle name="Output 4" xfId="239"/>
    <cellStyle name="Output 5" xfId="240"/>
    <cellStyle name="Percent" xfId="241"/>
    <cellStyle name="Title" xfId="242"/>
    <cellStyle name="Title 2" xfId="243"/>
    <cellStyle name="Title 3" xfId="244"/>
    <cellStyle name="Title 4" xfId="245"/>
    <cellStyle name="Total" xfId="246"/>
    <cellStyle name="Total 2" xfId="247"/>
    <cellStyle name="Total 3" xfId="248"/>
    <cellStyle name="Total 4" xfId="249"/>
    <cellStyle name="Warning Text" xfId="250"/>
    <cellStyle name="Warning Text 2" xfId="251"/>
    <cellStyle name="Warning Text 3" xfId="252"/>
    <cellStyle name="Warning Text 4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pane xSplit="1" ySplit="6" topLeftCell="B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3" sqref="C63"/>
    </sheetView>
  </sheetViews>
  <sheetFormatPr defaultColWidth="9.140625" defaultRowHeight="12.75"/>
  <cols>
    <col min="1" max="1" width="15.7109375" style="4" customWidth="1"/>
    <col min="2" max="3" width="15.7109375" style="1" customWidth="1"/>
    <col min="4" max="4" width="13.00390625" style="1" customWidth="1"/>
    <col min="5" max="5" width="11.7109375" style="1" customWidth="1"/>
    <col min="6" max="6" width="15.7109375" style="1" customWidth="1"/>
    <col min="7" max="7" width="12.7109375" style="4" bestFit="1" customWidth="1"/>
    <col min="8" max="8" width="9.140625" style="4" customWidth="1"/>
    <col min="9" max="11" width="11.28125" style="4" bestFit="1" customWidth="1"/>
    <col min="12" max="16384" width="9.140625" style="4" customWidth="1"/>
  </cols>
  <sheetData>
    <row r="1" spans="1:6" ht="20.25">
      <c r="A1" s="19" t="s">
        <v>0</v>
      </c>
      <c r="B1" s="19"/>
      <c r="C1" s="19"/>
      <c r="D1" s="19"/>
      <c r="E1" s="19"/>
      <c r="F1" s="19"/>
    </row>
    <row r="2" spans="1:6" ht="18">
      <c r="A2" s="21" t="s">
        <v>9</v>
      </c>
      <c r="B2" s="21"/>
      <c r="C2" s="21"/>
      <c r="D2" s="21"/>
      <c r="E2" s="21"/>
      <c r="F2" s="21"/>
    </row>
    <row r="3" spans="1:6" ht="21" customHeight="1">
      <c r="A3" s="20" t="s">
        <v>7</v>
      </c>
      <c r="B3" s="20"/>
      <c r="C3" s="20"/>
      <c r="D3" s="20"/>
      <c r="E3" s="20"/>
      <c r="F3" s="20"/>
    </row>
    <row r="4" ht="15.75">
      <c r="F4" s="5" t="s">
        <v>8</v>
      </c>
    </row>
    <row r="5" spans="1:6" s="1" customFormat="1" ht="15.75">
      <c r="A5" s="17"/>
      <c r="B5" s="17" t="s">
        <v>3</v>
      </c>
      <c r="C5" s="17" t="s">
        <v>5</v>
      </c>
      <c r="D5" s="17" t="s">
        <v>4</v>
      </c>
      <c r="E5" s="17"/>
      <c r="F5" s="17" t="s">
        <v>2</v>
      </c>
    </row>
    <row r="6" spans="1:6" s="1" customFormat="1" ht="15.75">
      <c r="A6" s="18"/>
      <c r="B6" s="18"/>
      <c r="C6" s="18"/>
      <c r="D6" s="2" t="s">
        <v>6</v>
      </c>
      <c r="E6" s="2" t="s">
        <v>1</v>
      </c>
      <c r="F6" s="18"/>
    </row>
    <row r="7" spans="1:6" ht="30" customHeight="1">
      <c r="A7" s="11" t="s">
        <v>10</v>
      </c>
      <c r="B7" s="3">
        <v>2975243</v>
      </c>
      <c r="C7" s="3">
        <f>F7-B7-D7</f>
        <v>2131014</v>
      </c>
      <c r="D7" s="3">
        <v>42268</v>
      </c>
      <c r="E7" s="12">
        <v>3678</v>
      </c>
      <c r="F7" s="3">
        <v>5148525</v>
      </c>
    </row>
    <row r="8" spans="1:6" ht="30" customHeight="1">
      <c r="A8" s="13">
        <v>42491</v>
      </c>
      <c r="B8" s="9">
        <v>2951860</v>
      </c>
      <c r="C8" s="9">
        <f>F8-B8-D8</f>
        <v>2415987</v>
      </c>
      <c r="D8" s="9">
        <v>48472</v>
      </c>
      <c r="E8" s="10">
        <v>3800</v>
      </c>
      <c r="F8" s="9">
        <v>5416319</v>
      </c>
    </row>
    <row r="9" spans="1:6" ht="30" customHeight="1">
      <c r="A9" s="13">
        <v>42522</v>
      </c>
      <c r="B9" s="9">
        <v>2920757</v>
      </c>
      <c r="C9" s="9">
        <v>1603519</v>
      </c>
      <c r="D9" s="9">
        <v>49773</v>
      </c>
      <c r="E9" s="10">
        <v>3582</v>
      </c>
      <c r="F9" s="9">
        <v>4574049</v>
      </c>
    </row>
    <row r="10" spans="1:6" ht="30" customHeight="1">
      <c r="A10" s="13">
        <v>42552</v>
      </c>
      <c r="B10" s="9">
        <v>3218639</v>
      </c>
      <c r="C10" s="9">
        <v>1603519</v>
      </c>
      <c r="D10" s="9">
        <v>54568</v>
      </c>
      <c r="E10" s="10">
        <v>4037</v>
      </c>
      <c r="F10" s="9">
        <v>4979136</v>
      </c>
    </row>
    <row r="11" spans="1:6" ht="30" customHeight="1">
      <c r="A11" s="13">
        <v>42583</v>
      </c>
      <c r="B11" s="9">
        <v>3316992</v>
      </c>
      <c r="C11" s="9">
        <v>2065906</v>
      </c>
      <c r="D11" s="9">
        <v>49506</v>
      </c>
      <c r="E11" s="10">
        <v>4055</v>
      </c>
      <c r="F11" s="9">
        <v>5432404</v>
      </c>
    </row>
    <row r="12" spans="1:6" ht="30" customHeight="1">
      <c r="A12" s="8">
        <v>42614</v>
      </c>
      <c r="B12" s="6">
        <v>3146856</v>
      </c>
      <c r="C12" s="6">
        <v>2072582</v>
      </c>
      <c r="D12" s="6">
        <v>41902</v>
      </c>
      <c r="E12" s="7">
        <v>3365</v>
      </c>
      <c r="F12" s="6">
        <v>5261340</v>
      </c>
    </row>
    <row r="13" spans="1:6" ht="30" customHeight="1">
      <c r="A13" s="13">
        <v>42644</v>
      </c>
      <c r="B13" s="9">
        <v>3211383</v>
      </c>
      <c r="C13" s="9">
        <v>2427359</v>
      </c>
      <c r="D13" s="9">
        <v>42784</v>
      </c>
      <c r="E13" s="10">
        <v>3318</v>
      </c>
      <c r="F13" s="9">
        <v>5681526</v>
      </c>
    </row>
    <row r="14" spans="1:6" ht="30" customHeight="1">
      <c r="A14" s="13">
        <v>42675</v>
      </c>
      <c r="B14" s="9">
        <v>3175065</v>
      </c>
      <c r="C14" s="9">
        <v>2328008</v>
      </c>
      <c r="D14" s="9">
        <v>46371</v>
      </c>
      <c r="E14" s="10">
        <v>3704</v>
      </c>
      <c r="F14" s="9">
        <v>5549444</v>
      </c>
    </row>
    <row r="15" spans="1:6" ht="30" customHeight="1">
      <c r="A15" s="13">
        <v>42705</v>
      </c>
      <c r="B15" s="9">
        <v>3117670</v>
      </c>
      <c r="C15" s="9">
        <v>2461347</v>
      </c>
      <c r="D15" s="9">
        <v>40686</v>
      </c>
      <c r="E15" s="10">
        <v>3352</v>
      </c>
      <c r="F15" s="9">
        <v>5619703</v>
      </c>
    </row>
    <row r="16" spans="1:6" ht="30" customHeight="1">
      <c r="A16" s="8">
        <v>42736</v>
      </c>
      <c r="B16" s="6">
        <v>3016959</v>
      </c>
      <c r="C16" s="6">
        <f>F16-B16-D16</f>
        <v>2227498</v>
      </c>
      <c r="D16" s="6">
        <v>37151</v>
      </c>
      <c r="E16" s="7">
        <v>2712</v>
      </c>
      <c r="F16" s="6">
        <v>5281608</v>
      </c>
    </row>
    <row r="17" spans="1:6" ht="30" customHeight="1">
      <c r="A17" s="13">
        <v>42767</v>
      </c>
      <c r="B17" s="9">
        <v>2705980</v>
      </c>
      <c r="C17" s="9">
        <v>1869547</v>
      </c>
      <c r="D17" s="9">
        <v>53068</v>
      </c>
      <c r="E17" s="10">
        <v>3739</v>
      </c>
      <c r="F17" s="9">
        <v>4628595</v>
      </c>
    </row>
    <row r="18" spans="1:6" ht="30" customHeight="1">
      <c r="A18" s="13">
        <v>42795</v>
      </c>
      <c r="B18" s="9">
        <v>2891302</v>
      </c>
      <c r="C18" s="9">
        <v>2535379</v>
      </c>
      <c r="D18" s="9">
        <v>48143</v>
      </c>
      <c r="E18" s="10">
        <v>2913</v>
      </c>
      <c r="F18" s="9">
        <v>5474824</v>
      </c>
    </row>
    <row r="19" spans="1:6" ht="30" customHeight="1">
      <c r="A19" s="13">
        <v>42826</v>
      </c>
      <c r="B19" s="9">
        <v>2842673</v>
      </c>
      <c r="C19" s="9">
        <v>2443261</v>
      </c>
      <c r="D19" s="9">
        <v>50218</v>
      </c>
      <c r="E19" s="10">
        <v>4147</v>
      </c>
      <c r="F19" s="9">
        <v>5336152</v>
      </c>
    </row>
    <row r="20" spans="1:6" ht="30" customHeight="1">
      <c r="A20" s="13">
        <v>42856</v>
      </c>
      <c r="B20" s="9">
        <v>2960542</v>
      </c>
      <c r="C20" s="9">
        <v>2641182</v>
      </c>
      <c r="D20" s="9">
        <v>56577</v>
      </c>
      <c r="E20" s="10">
        <v>4232</v>
      </c>
      <c r="F20" s="9">
        <v>5658301</v>
      </c>
    </row>
    <row r="21" spans="1:6" ht="30" customHeight="1">
      <c r="A21" s="13">
        <v>42887</v>
      </c>
      <c r="B21" s="9">
        <v>2968065</v>
      </c>
      <c r="C21" s="9">
        <f>F21-B21-D21</f>
        <v>1711202</v>
      </c>
      <c r="D21" s="9">
        <v>60093</v>
      </c>
      <c r="E21" s="10">
        <v>4472</v>
      </c>
      <c r="F21" s="9">
        <v>4739360</v>
      </c>
    </row>
    <row r="22" spans="1:6" ht="30" customHeight="1">
      <c r="A22" s="13">
        <v>42917</v>
      </c>
      <c r="B22" s="9">
        <v>3419059</v>
      </c>
      <c r="C22" s="9">
        <v>1706316</v>
      </c>
      <c r="D22" s="9">
        <v>52849</v>
      </c>
      <c r="E22" s="10">
        <v>3213</v>
      </c>
      <c r="F22" s="9">
        <v>5178224</v>
      </c>
    </row>
    <row r="23" spans="1:6" ht="30" customHeight="1">
      <c r="A23" s="13">
        <v>42948</v>
      </c>
      <c r="B23" s="9">
        <v>3250468</v>
      </c>
      <c r="C23" s="9">
        <v>1851447</v>
      </c>
      <c r="D23" s="9">
        <v>42393</v>
      </c>
      <c r="E23" s="10">
        <v>3791</v>
      </c>
      <c r="F23" s="9">
        <v>5144308</v>
      </c>
    </row>
    <row r="24" spans="1:6" ht="30" customHeight="1">
      <c r="A24" s="13">
        <v>42979</v>
      </c>
      <c r="B24" s="9">
        <v>3043192</v>
      </c>
      <c r="C24" s="9">
        <v>2300696</v>
      </c>
      <c r="D24" s="9">
        <v>54256</v>
      </c>
      <c r="E24" s="10">
        <v>3700</v>
      </c>
      <c r="F24" s="9">
        <v>5398144</v>
      </c>
    </row>
    <row r="25" spans="1:6" ht="30" customHeight="1">
      <c r="A25" s="13">
        <v>43009</v>
      </c>
      <c r="B25" s="9">
        <v>3119947</v>
      </c>
      <c r="C25" s="9">
        <v>2326921</v>
      </c>
      <c r="D25" s="9">
        <v>43694</v>
      </c>
      <c r="E25" s="10">
        <v>3524</v>
      </c>
      <c r="F25" s="9">
        <v>5490562</v>
      </c>
    </row>
    <row r="26" spans="1:6" ht="30" customHeight="1">
      <c r="A26" s="8">
        <v>43040</v>
      </c>
      <c r="B26" s="6">
        <v>3377477</v>
      </c>
      <c r="C26" s="6">
        <v>2181476</v>
      </c>
      <c r="D26" s="6">
        <v>43792</v>
      </c>
      <c r="E26" s="7">
        <v>3327</v>
      </c>
      <c r="F26" s="6">
        <v>5602745</v>
      </c>
    </row>
    <row r="27" spans="1:6" ht="30" customHeight="1">
      <c r="A27" s="13">
        <v>43070</v>
      </c>
      <c r="B27" s="9">
        <v>3253555</v>
      </c>
      <c r="C27" s="9">
        <v>1903935</v>
      </c>
      <c r="D27" s="9">
        <v>42094</v>
      </c>
      <c r="E27" s="10">
        <v>3472</v>
      </c>
      <c r="F27" s="9">
        <v>5199584</v>
      </c>
    </row>
    <row r="28" spans="1:6" ht="30" customHeight="1">
      <c r="A28" s="8">
        <v>43101</v>
      </c>
      <c r="B28" s="6">
        <v>3271338</v>
      </c>
      <c r="C28" s="6">
        <f>F28-B28-D28</f>
        <v>1860381</v>
      </c>
      <c r="D28" s="6">
        <v>48860</v>
      </c>
      <c r="E28" s="7">
        <v>3820</v>
      </c>
      <c r="F28" s="6">
        <v>5180579</v>
      </c>
    </row>
    <row r="29" spans="1:6" ht="30" customHeight="1">
      <c r="A29" s="8">
        <v>43132</v>
      </c>
      <c r="B29" s="6">
        <v>2973688</v>
      </c>
      <c r="C29" s="6">
        <f>F29-B29-D29</f>
        <v>1687133</v>
      </c>
      <c r="D29" s="6">
        <v>32943</v>
      </c>
      <c r="E29" s="7">
        <v>2794</v>
      </c>
      <c r="F29" s="6">
        <v>4693764</v>
      </c>
    </row>
    <row r="30" spans="1:6" ht="30" customHeight="1">
      <c r="A30" s="8">
        <v>43160</v>
      </c>
      <c r="B30" s="6">
        <v>3199382</v>
      </c>
      <c r="C30" s="6">
        <v>2197604</v>
      </c>
      <c r="D30" s="6">
        <v>29291</v>
      </c>
      <c r="E30" s="7">
        <v>2219</v>
      </c>
      <c r="F30" s="6">
        <v>5426277</v>
      </c>
    </row>
    <row r="31" spans="1:6" ht="30" customHeight="1">
      <c r="A31" s="8">
        <v>43191</v>
      </c>
      <c r="B31" s="6">
        <v>2983840</v>
      </c>
      <c r="C31" s="6">
        <v>1971048</v>
      </c>
      <c r="D31" s="6">
        <v>22388</v>
      </c>
      <c r="E31" s="7">
        <v>1659</v>
      </c>
      <c r="F31" s="6">
        <v>4977276</v>
      </c>
    </row>
    <row r="32" spans="1:6" ht="30" customHeight="1">
      <c r="A32" s="8">
        <v>43221</v>
      </c>
      <c r="B32" s="6">
        <v>3090760</v>
      </c>
      <c r="C32" s="6">
        <v>2059002</v>
      </c>
      <c r="D32" s="6">
        <v>30104</v>
      </c>
      <c r="E32" s="7">
        <v>2672</v>
      </c>
      <c r="F32" s="6">
        <v>5179866</v>
      </c>
    </row>
    <row r="33" spans="1:6" ht="30" customHeight="1">
      <c r="A33" s="8">
        <v>43252</v>
      </c>
      <c r="B33" s="6">
        <v>2970459</v>
      </c>
      <c r="C33" s="6">
        <v>1658709</v>
      </c>
      <c r="D33" s="6">
        <v>35371</v>
      </c>
      <c r="E33" s="7">
        <v>2985</v>
      </c>
      <c r="F33" s="6">
        <v>4664539</v>
      </c>
    </row>
    <row r="34" spans="1:6" ht="30" customHeight="1">
      <c r="A34" s="8">
        <v>43282</v>
      </c>
      <c r="B34" s="6">
        <v>2984869</v>
      </c>
      <c r="C34" s="6">
        <v>1739479</v>
      </c>
      <c r="D34" s="6">
        <v>23525</v>
      </c>
      <c r="E34" s="7">
        <v>2005</v>
      </c>
      <c r="F34" s="6">
        <v>4747873</v>
      </c>
    </row>
    <row r="35" spans="1:6" ht="30" customHeight="1">
      <c r="A35" s="8">
        <v>43313</v>
      </c>
      <c r="B35" s="6">
        <v>2987639</v>
      </c>
      <c r="C35" s="6">
        <f>F35-B35-D35</f>
        <v>1687079</v>
      </c>
      <c r="D35" s="6">
        <v>36480</v>
      </c>
      <c r="E35" s="7">
        <v>2597</v>
      </c>
      <c r="F35" s="6">
        <v>4711198</v>
      </c>
    </row>
    <row r="36" spans="1:6" ht="30" customHeight="1">
      <c r="A36" s="8">
        <v>43344</v>
      </c>
      <c r="B36" s="6">
        <v>3172929</v>
      </c>
      <c r="C36" s="6">
        <v>1913548</v>
      </c>
      <c r="D36" s="6">
        <v>27028</v>
      </c>
      <c r="E36" s="7">
        <v>2284</v>
      </c>
      <c r="F36" s="6">
        <v>5113505</v>
      </c>
    </row>
    <row r="37" spans="1:6" ht="30" customHeight="1">
      <c r="A37" s="8">
        <v>43374</v>
      </c>
      <c r="B37" s="6">
        <v>3389119</v>
      </c>
      <c r="C37" s="6">
        <v>2300343</v>
      </c>
      <c r="D37" s="6">
        <v>30876</v>
      </c>
      <c r="E37" s="7">
        <v>2498</v>
      </c>
      <c r="F37" s="6">
        <v>5720338</v>
      </c>
    </row>
    <row r="38" spans="1:6" ht="30" customHeight="1">
      <c r="A38" s="8">
        <v>43405</v>
      </c>
      <c r="B38" s="6">
        <v>3228639</v>
      </c>
      <c r="C38" s="6">
        <v>1939422</v>
      </c>
      <c r="D38" s="6">
        <v>32613</v>
      </c>
      <c r="E38" s="7">
        <v>2537</v>
      </c>
      <c r="F38" s="6">
        <v>5200674</v>
      </c>
    </row>
    <row r="39" spans="1:6" ht="30" customHeight="1">
      <c r="A39" s="8">
        <v>43435</v>
      </c>
      <c r="B39" s="6">
        <v>3208919</v>
      </c>
      <c r="C39" s="6">
        <v>1792621</v>
      </c>
      <c r="D39" s="6">
        <v>21635</v>
      </c>
      <c r="E39" s="7">
        <v>2008</v>
      </c>
      <c r="F39" s="6">
        <v>5023175</v>
      </c>
    </row>
    <row r="40" spans="1:6" ht="30" customHeight="1">
      <c r="A40" s="8">
        <v>43466</v>
      </c>
      <c r="B40" s="6">
        <v>2995925</v>
      </c>
      <c r="C40" s="6">
        <v>1829609</v>
      </c>
      <c r="D40" s="6">
        <v>29552</v>
      </c>
      <c r="E40" s="7">
        <v>2658</v>
      </c>
      <c r="F40" s="6">
        <v>4855086</v>
      </c>
    </row>
    <row r="41" spans="1:6" ht="30" customHeight="1">
      <c r="A41" s="8">
        <v>43497</v>
      </c>
      <c r="B41" s="6">
        <v>2952901</v>
      </c>
      <c r="C41" s="6">
        <v>1763285</v>
      </c>
      <c r="D41" s="6">
        <v>23738</v>
      </c>
      <c r="E41" s="7">
        <v>2168</v>
      </c>
      <c r="F41" s="6">
        <v>4739924</v>
      </c>
    </row>
    <row r="42" spans="1:6" ht="30" customHeight="1">
      <c r="A42" s="8">
        <v>43525</v>
      </c>
      <c r="B42" s="6">
        <v>3277720</v>
      </c>
      <c r="C42" s="6">
        <v>2314559</v>
      </c>
      <c r="D42" s="6">
        <v>15620</v>
      </c>
      <c r="E42" s="7">
        <v>1131</v>
      </c>
      <c r="F42" s="6">
        <v>5607899</v>
      </c>
    </row>
    <row r="43" spans="1:6" ht="30" customHeight="1">
      <c r="A43" s="8">
        <v>43556</v>
      </c>
      <c r="B43" s="6">
        <v>2903655</v>
      </c>
      <c r="C43" s="6">
        <v>2068890</v>
      </c>
      <c r="D43" s="6">
        <v>28260</v>
      </c>
      <c r="E43" s="7">
        <v>2567</v>
      </c>
      <c r="F43" s="6">
        <v>5000805</v>
      </c>
    </row>
    <row r="44" spans="1:6" ht="30" customHeight="1">
      <c r="A44" s="8">
        <v>43586</v>
      </c>
      <c r="B44" s="6">
        <v>3206712</v>
      </c>
      <c r="C44" s="6">
        <v>2103035</v>
      </c>
      <c r="D44" s="6">
        <v>28957</v>
      </c>
      <c r="E44" s="7">
        <v>2597</v>
      </c>
      <c r="F44" s="6">
        <v>5338704</v>
      </c>
    </row>
    <row r="45" spans="1:6" ht="30" customHeight="1">
      <c r="A45" s="8">
        <v>43617</v>
      </c>
      <c r="B45" s="6">
        <v>2694593</v>
      </c>
      <c r="C45" s="6">
        <v>1865270</v>
      </c>
      <c r="D45" s="6">
        <v>27259</v>
      </c>
      <c r="E45" s="7">
        <v>2450</v>
      </c>
      <c r="F45" s="6">
        <v>4587122</v>
      </c>
    </row>
    <row r="46" spans="1:6" ht="30" customHeight="1">
      <c r="A46" s="8">
        <v>43647</v>
      </c>
      <c r="B46" s="6">
        <v>3026755</v>
      </c>
      <c r="C46" s="6">
        <v>1792201</v>
      </c>
      <c r="D46" s="6">
        <v>24928</v>
      </c>
      <c r="E46" s="7">
        <v>2254</v>
      </c>
      <c r="F46" s="6">
        <v>4843884</v>
      </c>
    </row>
    <row r="47" spans="1:6" ht="30" customHeight="1">
      <c r="A47" s="8">
        <v>43678</v>
      </c>
      <c r="B47" s="6">
        <v>3199131</v>
      </c>
      <c r="C47" s="6">
        <v>1983882</v>
      </c>
      <c r="D47" s="6">
        <v>27858</v>
      </c>
      <c r="E47" s="7">
        <v>2538</v>
      </c>
      <c r="F47" s="6">
        <v>5210871</v>
      </c>
    </row>
    <row r="48" spans="1:6" ht="30" customHeight="1">
      <c r="A48" s="8">
        <v>43709</v>
      </c>
      <c r="B48" s="6">
        <v>3389225</v>
      </c>
      <c r="C48" s="6">
        <v>1705804</v>
      </c>
      <c r="D48" s="6">
        <v>23152</v>
      </c>
      <c r="E48" s="7">
        <v>2183</v>
      </c>
      <c r="F48" s="6">
        <v>5118181</v>
      </c>
    </row>
    <row r="49" spans="1:6" ht="30" customHeight="1">
      <c r="A49" s="8">
        <v>43739</v>
      </c>
      <c r="B49" s="6">
        <v>3600332</v>
      </c>
      <c r="C49" s="6">
        <v>1909525</v>
      </c>
      <c r="D49" s="6">
        <v>21395</v>
      </c>
      <c r="E49" s="7">
        <v>1965</v>
      </c>
      <c r="F49" s="6">
        <v>5531252</v>
      </c>
    </row>
    <row r="50" spans="1:6" ht="30" customHeight="1">
      <c r="A50" s="8">
        <v>43770</v>
      </c>
      <c r="B50" s="6">
        <v>3441326</v>
      </c>
      <c r="C50" s="6">
        <v>1829252</v>
      </c>
      <c r="D50" s="6">
        <v>25389</v>
      </c>
      <c r="E50" s="7">
        <v>2369</v>
      </c>
      <c r="F50" s="6">
        <v>5295967</v>
      </c>
    </row>
    <row r="51" spans="1:6" ht="30" customHeight="1">
      <c r="A51" s="8">
        <v>43800</v>
      </c>
      <c r="B51" s="6">
        <v>3387842</v>
      </c>
      <c r="C51" s="6">
        <v>1857149</v>
      </c>
      <c r="D51" s="6">
        <v>24501</v>
      </c>
      <c r="E51" s="7">
        <v>2260</v>
      </c>
      <c r="F51" s="6">
        <v>5269492</v>
      </c>
    </row>
    <row r="52" spans="1:6" ht="30" customHeight="1">
      <c r="A52" s="8">
        <v>43831</v>
      </c>
      <c r="B52" s="6">
        <v>3330707</v>
      </c>
      <c r="C52" s="6">
        <v>1784337</v>
      </c>
      <c r="D52" s="6">
        <v>35583</v>
      </c>
      <c r="E52" s="7">
        <v>3264</v>
      </c>
      <c r="F52" s="6">
        <v>5150627</v>
      </c>
    </row>
    <row r="53" spans="1:6" ht="30" customHeight="1">
      <c r="A53" s="8">
        <v>43862</v>
      </c>
      <c r="B53" s="6">
        <v>3253539</v>
      </c>
      <c r="C53" s="6">
        <v>1758568</v>
      </c>
      <c r="D53" s="6">
        <v>20588</v>
      </c>
      <c r="E53" s="7">
        <v>1975</v>
      </c>
      <c r="F53" s="6">
        <v>5032695</v>
      </c>
    </row>
    <row r="54" spans="1:6" ht="30" customHeight="1">
      <c r="A54" s="8">
        <v>43891</v>
      </c>
      <c r="B54" s="6">
        <v>2688069</v>
      </c>
      <c r="C54" s="6">
        <v>1625309</v>
      </c>
      <c r="D54" s="6">
        <v>2740</v>
      </c>
      <c r="E54" s="7">
        <v>292</v>
      </c>
      <c r="F54" s="6">
        <v>4316118</v>
      </c>
    </row>
    <row r="55" spans="1:6" ht="30" customHeight="1">
      <c r="A55" s="8">
        <v>43922</v>
      </c>
      <c r="B55" s="6">
        <v>2804638</v>
      </c>
      <c r="C55" s="6">
        <v>1267007</v>
      </c>
      <c r="D55" s="6">
        <v>15628</v>
      </c>
      <c r="E55" s="7">
        <v>1673</v>
      </c>
      <c r="F55" s="6">
        <v>4087273</v>
      </c>
    </row>
    <row r="56" spans="1:6" ht="30" customHeight="1">
      <c r="A56" s="8">
        <v>43952</v>
      </c>
      <c r="B56" s="6">
        <v>2469382</v>
      </c>
      <c r="C56" s="6">
        <v>982578</v>
      </c>
      <c r="D56" s="6">
        <v>1058</v>
      </c>
      <c r="E56" s="7">
        <v>112</v>
      </c>
      <c r="F56" s="6">
        <v>3453018</v>
      </c>
    </row>
    <row r="57" spans="1:6" ht="30" customHeight="1">
      <c r="A57" s="8">
        <v>43983</v>
      </c>
      <c r="B57" s="6">
        <v>2736364</v>
      </c>
      <c r="C57" s="6">
        <v>1178789</v>
      </c>
      <c r="D57" s="6">
        <v>5460</v>
      </c>
      <c r="E57" s="7">
        <v>530</v>
      </c>
      <c r="F57" s="6">
        <v>3920613</v>
      </c>
    </row>
    <row r="58" spans="1:6" ht="30" customHeight="1">
      <c r="A58" s="8">
        <v>44013</v>
      </c>
      <c r="B58" s="6">
        <v>2752550</v>
      </c>
      <c r="C58" s="6">
        <v>1629479</v>
      </c>
      <c r="D58" s="6">
        <v>14903</v>
      </c>
      <c r="E58" s="7">
        <v>1475</v>
      </c>
      <c r="F58" s="6">
        <v>4396932</v>
      </c>
    </row>
    <row r="59" spans="1:6" ht="30" customHeight="1">
      <c r="A59" s="8">
        <v>44044</v>
      </c>
      <c r="B59" s="6">
        <v>2649609</v>
      </c>
      <c r="C59" s="6">
        <v>1626280</v>
      </c>
      <c r="D59" s="6">
        <v>23710</v>
      </c>
      <c r="E59" s="7">
        <v>2398</v>
      </c>
      <c r="F59" s="6">
        <v>4299599</v>
      </c>
    </row>
    <row r="60" spans="1:6" ht="30" customHeight="1">
      <c r="A60" s="8">
        <v>44075</v>
      </c>
      <c r="B60" s="6">
        <v>2737320</v>
      </c>
      <c r="C60" s="6">
        <v>1540934</v>
      </c>
      <c r="D60" s="6">
        <v>22697</v>
      </c>
      <c r="E60" s="7">
        <v>2203</v>
      </c>
      <c r="F60" s="6">
        <v>4300951</v>
      </c>
    </row>
    <row r="61" spans="1:6" ht="30" customHeight="1">
      <c r="A61" s="8">
        <v>44105</v>
      </c>
      <c r="B61" s="6">
        <v>2579858</v>
      </c>
      <c r="C61" s="6">
        <v>1561409</v>
      </c>
      <c r="D61" s="6">
        <v>30561</v>
      </c>
      <c r="E61" s="7">
        <v>2901</v>
      </c>
      <c r="F61" s="6">
        <v>4171828</v>
      </c>
    </row>
    <row r="62" spans="1:6" ht="30" customHeight="1">
      <c r="A62" s="8">
        <v>44136</v>
      </c>
      <c r="B62" s="6">
        <v>2902346</v>
      </c>
      <c r="C62" s="6">
        <v>1712179</v>
      </c>
      <c r="D62" s="6">
        <v>33315</v>
      </c>
      <c r="E62" s="7">
        <v>3170</v>
      </c>
      <c r="F62" s="6">
        <v>4647840</v>
      </c>
    </row>
    <row r="63" spans="1:6" ht="30" customHeight="1">
      <c r="A63" s="8">
        <v>44166</v>
      </c>
      <c r="B63" s="6">
        <v>2853346</v>
      </c>
      <c r="C63" s="6">
        <v>1871422</v>
      </c>
      <c r="D63" s="6">
        <v>30586</v>
      </c>
      <c r="E63" s="7">
        <v>3085</v>
      </c>
      <c r="F63" s="6">
        <v>4755354</v>
      </c>
    </row>
    <row r="64" spans="1:6" ht="30" customHeight="1">
      <c r="A64" s="8">
        <v>44197</v>
      </c>
      <c r="B64" s="6">
        <v>3173245</v>
      </c>
      <c r="C64" s="6">
        <v>1823674</v>
      </c>
      <c r="D64" s="6">
        <v>33170</v>
      </c>
      <c r="E64" s="7">
        <v>3022</v>
      </c>
      <c r="F64" s="6">
        <v>5030089</v>
      </c>
    </row>
    <row r="65" spans="1:6" ht="30" customHeight="1">
      <c r="A65" s="8">
        <v>44228</v>
      </c>
      <c r="B65" s="6">
        <v>3123589</v>
      </c>
      <c r="C65" s="6">
        <v>1550849</v>
      </c>
      <c r="D65" s="6">
        <v>31059</v>
      </c>
      <c r="E65" s="7">
        <v>2918</v>
      </c>
      <c r="F65" s="6">
        <v>4705497</v>
      </c>
    </row>
    <row r="66" spans="1:6" ht="30" customHeight="1">
      <c r="A66" s="14">
        <v>44256</v>
      </c>
      <c r="B66" s="15">
        <v>3491667</v>
      </c>
      <c r="C66" s="15">
        <v>2050976</v>
      </c>
      <c r="D66" s="15">
        <v>12798</v>
      </c>
      <c r="E66" s="16">
        <v>1173</v>
      </c>
      <c r="F66" s="15">
        <v>5555441</v>
      </c>
    </row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</sheetData>
  <sheetProtection/>
  <mergeCells count="8">
    <mergeCell ref="F5:F6"/>
    <mergeCell ref="A5:A6"/>
    <mergeCell ref="A1:F1"/>
    <mergeCell ref="A3:F3"/>
    <mergeCell ref="D5:E5"/>
    <mergeCell ref="B5:B6"/>
    <mergeCell ref="C5:C6"/>
    <mergeCell ref="A2:F2"/>
  </mergeCells>
  <printOptions horizontalCentered="1" verticalCentered="1"/>
  <pageMargins left="0.748031496062992" right="0.748031496062992" top="0.275590551181102" bottom="0.31496062992126" header="0.196850393700787" footer="0.19685039370078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P&amp;R Dept.</dc:creator>
  <cp:keywords/>
  <dc:description/>
  <cp:lastModifiedBy>user</cp:lastModifiedBy>
  <cp:lastPrinted>2017-01-03T05:16:37Z</cp:lastPrinted>
  <dcterms:created xsi:type="dcterms:W3CDTF">2002-08-05T05:12:48Z</dcterms:created>
  <dcterms:modified xsi:type="dcterms:W3CDTF">2021-04-16T05:30:22Z</dcterms:modified>
  <cp:category/>
  <cp:version/>
  <cp:contentType/>
  <cp:contentStatus/>
  <cp:revision>1</cp:revision>
</cp:coreProperties>
</file>