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185"/>
  </bookViews>
  <sheets>
    <sheet name="16.05.23" sheetId="1" r:id="rId1"/>
  </sheets>
  <externalReferences>
    <externalReference r:id="rId2"/>
  </externalReferences>
  <definedNames>
    <definedName name="JDcomm">[1]Sheet1!$Y$6:$Y$16</definedName>
    <definedName name="PPcomm">[1]Sheet1!$Z$6:$Z$26</definedName>
  </definedNames>
  <calcPr calcId="124519"/>
</workbook>
</file>

<file path=xl/calcChain.xml><?xml version="1.0" encoding="utf-8"?>
<calcChain xmlns="http://schemas.openxmlformats.org/spreadsheetml/2006/main">
  <c r="J42" i="1"/>
  <c r="I41"/>
  <c r="K41" s="1"/>
  <c r="K43" s="1"/>
  <c r="J37"/>
  <c r="E37"/>
  <c r="J36"/>
  <c r="I36"/>
  <c r="E36"/>
  <c r="J32"/>
  <c r="E32"/>
  <c r="J27"/>
  <c r="I42" s="1"/>
  <c r="K42" s="1"/>
  <c r="E27"/>
  <c r="E22"/>
  <c r="K14"/>
  <c r="J41" s="1"/>
  <c r="J43" s="1"/>
  <c r="E14"/>
  <c r="K3"/>
  <c r="H3"/>
  <c r="I43" l="1"/>
</calcChain>
</file>

<file path=xl/sharedStrings.xml><?xml version="1.0" encoding="utf-8"?>
<sst xmlns="http://schemas.openxmlformats.org/spreadsheetml/2006/main" count="127" uniqueCount="112">
  <si>
    <t>Report date :</t>
  </si>
  <si>
    <t>Report Period :</t>
  </si>
  <si>
    <t>To</t>
  </si>
  <si>
    <t>(08:00)</t>
  </si>
  <si>
    <t>Berth No.</t>
  </si>
  <si>
    <t>Vessel/Barge Name</t>
  </si>
  <si>
    <t xml:space="preserve">Vessel Arrival </t>
  </si>
  <si>
    <t>Terminal Nomination</t>
  </si>
  <si>
    <t>Berthing</t>
  </si>
  <si>
    <t>Cargo type</t>
  </si>
  <si>
    <t>Parcel size</t>
  </si>
  <si>
    <t>Unload
Tonnes</t>
  </si>
  <si>
    <t>Load
Tonnes</t>
  </si>
  <si>
    <t>Commencement 
of Cargo</t>
  </si>
  <si>
    <t>Completion 
 of Cargo</t>
  </si>
  <si>
    <r>
      <t xml:space="preserve">Sailing Readiness </t>
    </r>
    <r>
      <rPr>
        <sz val="9"/>
        <color theme="1"/>
        <rFont val="Calibri"/>
        <family val="2"/>
        <scheme val="minor"/>
      </rPr>
      <t>(email/copy)</t>
    </r>
  </si>
  <si>
    <t xml:space="preserve">Unberthing  
</t>
  </si>
  <si>
    <t>Pilot Disemb.</t>
  </si>
  <si>
    <t>VCN</t>
  </si>
  <si>
    <t>AGENT</t>
  </si>
  <si>
    <t>RECEIVER</t>
  </si>
  <si>
    <t>POB</t>
  </si>
  <si>
    <t>First Line</t>
  </si>
  <si>
    <t>All Fast</t>
  </si>
  <si>
    <t xml:space="preserve"> Comm S/UP</t>
  </si>
  <si>
    <t>All C/Off</t>
  </si>
  <si>
    <t>JD1</t>
  </si>
  <si>
    <t>VACCANT FROM</t>
  </si>
  <si>
    <t>0642/14.05.2023</t>
  </si>
  <si>
    <t>JD2</t>
  </si>
  <si>
    <t>ARK PRESTIGE</t>
  </si>
  <si>
    <t>0530/14.05</t>
  </si>
  <si>
    <t>2330/14.05</t>
  </si>
  <si>
    <t>0110/15.05</t>
  </si>
  <si>
    <t>0130/15.05</t>
  </si>
  <si>
    <t>FO</t>
  </si>
  <si>
    <t>0405/15.05</t>
  </si>
  <si>
    <t>2100/15.05</t>
  </si>
  <si>
    <t>0548/16.05</t>
  </si>
  <si>
    <t>0542/16.05</t>
  </si>
  <si>
    <t>0648/16.05</t>
  </si>
  <si>
    <t>ATLANTIC SHIPPING</t>
  </si>
  <si>
    <t>BPCL</t>
  </si>
  <si>
    <t>JD3</t>
  </si>
  <si>
    <t>JD4</t>
  </si>
  <si>
    <t>0912/12.05.2023</t>
  </si>
  <si>
    <t>JD5</t>
  </si>
  <si>
    <t>BOTAFOGO</t>
  </si>
  <si>
    <t>2242/08.05</t>
  </si>
  <si>
    <t>1954/15.05</t>
  </si>
  <si>
    <t>2200/15.05</t>
  </si>
  <si>
    <t>CRUDE</t>
  </si>
  <si>
    <t>NOT KNOWN</t>
  </si>
  <si>
    <t xml:space="preserve">INTEROCEAN </t>
  </si>
  <si>
    <t>HPCL</t>
  </si>
  <si>
    <t>OPP</t>
  </si>
  <si>
    <t>BARGE SHARAVATI</t>
  </si>
  <si>
    <t>P&amp;V 11.05</t>
  </si>
  <si>
    <t>1355/11.05</t>
  </si>
  <si>
    <t>1400/11.05</t>
  </si>
  <si>
    <t>BASE OIL</t>
  </si>
  <si>
    <t>1430/11.05</t>
  </si>
  <si>
    <t>1900/11.05</t>
  </si>
  <si>
    <t>0650/12.05</t>
  </si>
  <si>
    <t>0645/12.05</t>
  </si>
  <si>
    <t>0750/12.05</t>
  </si>
  <si>
    <t>INDIA FIRST LOGISTIC</t>
  </si>
  <si>
    <t>NPP</t>
  </si>
  <si>
    <t>CHEM TAURUS</t>
  </si>
  <si>
    <t>0848/13.05</t>
  </si>
  <si>
    <t>0418/14.05</t>
  </si>
  <si>
    <t>0548/14.05</t>
  </si>
  <si>
    <t>SM</t>
  </si>
  <si>
    <t>0842/14.05</t>
  </si>
  <si>
    <t>0900/15.05</t>
  </si>
  <si>
    <t>1248/15.05</t>
  </si>
  <si>
    <t>1242/15.05</t>
  </si>
  <si>
    <t>1348/15.05</t>
  </si>
  <si>
    <t>SAMUDRA</t>
  </si>
  <si>
    <t>AEGIS</t>
  </si>
  <si>
    <t>P&amp;V 12.05</t>
  </si>
  <si>
    <t>FOR FENDER WORK</t>
  </si>
  <si>
    <t>1000/13.05</t>
  </si>
  <si>
    <t>SCB</t>
  </si>
  <si>
    <t>IRIS GLORY</t>
  </si>
  <si>
    <t>0124/10.05</t>
  </si>
  <si>
    <t>0800/15.05</t>
  </si>
  <si>
    <t>0942/15.05</t>
  </si>
  <si>
    <t>LPG</t>
  </si>
  <si>
    <t>1154/15.05</t>
  </si>
  <si>
    <t>0624/16.05</t>
  </si>
  <si>
    <t>0948/16.05</t>
  </si>
  <si>
    <t>0936/16.05</t>
  </si>
  <si>
    <t>1048/16.05</t>
  </si>
  <si>
    <t>OCEAN HOPE</t>
  </si>
  <si>
    <t>1455/14.05</t>
  </si>
  <si>
    <t>1200/15.05</t>
  </si>
  <si>
    <t>1340/15.05</t>
  </si>
  <si>
    <t>1400/15.05</t>
  </si>
  <si>
    <t>A ACID</t>
  </si>
  <si>
    <t>1625/15.05</t>
  </si>
  <si>
    <t>0520/16.05</t>
  </si>
  <si>
    <t>0920/16.05</t>
  </si>
  <si>
    <t>0915/16.05</t>
  </si>
  <si>
    <t>1020/16.05</t>
  </si>
  <si>
    <t>GAC SHIPPING</t>
  </si>
  <si>
    <t>Summary for the day</t>
  </si>
  <si>
    <t>Note:Quantity and Time provided by oil company/Agent on Telephone.</t>
  </si>
  <si>
    <t>JD Total</t>
  </si>
  <si>
    <t>PP Total</t>
  </si>
  <si>
    <t>BUNKER AT JD2=</t>
  </si>
  <si>
    <t>JD+PP Total</t>
  </si>
</sst>
</file>

<file path=xl/styles.xml><?xml version="1.0" encoding="utf-8"?>
<styleSheet xmlns="http://schemas.openxmlformats.org/spreadsheetml/2006/main">
  <numFmts count="2">
    <numFmt numFmtId="164" formatCode="dd\-mmm\-yyyy"/>
    <numFmt numFmtId="165" formatCode="0.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Bookman Old Style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/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horizontal="left" wrapText="1"/>
    </xf>
    <xf numFmtId="0" fontId="11" fillId="0" borderId="7" xfId="0" applyFont="1" applyBorder="1" applyAlignment="1"/>
    <xf numFmtId="0" fontId="12" fillId="0" borderId="7" xfId="0" applyFont="1" applyBorder="1" applyAlignment="1"/>
    <xf numFmtId="0" fontId="0" fillId="0" borderId="8" xfId="0" applyBorder="1" applyAlignment="1"/>
    <xf numFmtId="165" fontId="0" fillId="0" borderId="9" xfId="0" applyNumberFormat="1" applyFont="1" applyBorder="1" applyAlignment="1"/>
    <xf numFmtId="16" fontId="12" fillId="0" borderId="10" xfId="0" applyNumberFormat="1" applyFont="1" applyBorder="1" applyAlignment="1"/>
    <xf numFmtId="16" fontId="12" fillId="0" borderId="9" xfId="0" applyNumberFormat="1" applyFont="1" applyBorder="1" applyAlignment="1"/>
    <xf numFmtId="0" fontId="12" fillId="0" borderId="9" xfId="0" applyFont="1" applyBorder="1" applyAlignment="1"/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4" fillId="0" borderId="7" xfId="0" applyFont="1" applyFill="1" applyBorder="1" applyAlignment="1"/>
    <xf numFmtId="0" fontId="7" fillId="0" borderId="7" xfId="0" applyFont="1" applyFill="1" applyBorder="1" applyAlignment="1"/>
    <xf numFmtId="165" fontId="0" fillId="0" borderId="9" xfId="0" applyNumberFormat="1" applyBorder="1" applyAlignment="1"/>
    <xf numFmtId="16" fontId="4" fillId="0" borderId="9" xfId="0" applyNumberFormat="1" applyFont="1" applyBorder="1" applyAlignment="1"/>
    <xf numFmtId="0" fontId="4" fillId="0" borderId="9" xfId="0" applyFont="1" applyBorder="1" applyAlignment="1"/>
    <xf numFmtId="0" fontId="10" fillId="0" borderId="2" xfId="0" applyFont="1" applyBorder="1" applyAlignment="1">
      <alignment wrapText="1"/>
    </xf>
    <xf numFmtId="0" fontId="7" fillId="0" borderId="10" xfId="0" applyFont="1" applyBorder="1" applyAlignment="1"/>
    <xf numFmtId="0" fontId="7" fillId="0" borderId="7" xfId="0" applyFont="1" applyBorder="1" applyAlignment="1"/>
    <xf numFmtId="0" fontId="4" fillId="0" borderId="7" xfId="0" applyFont="1" applyBorder="1" applyAlignment="1"/>
    <xf numFmtId="0" fontId="0" fillId="0" borderId="12" xfId="0" applyBorder="1" applyAlignment="1">
      <alignment horizontal="center" vertical="center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/>
    <xf numFmtId="0" fontId="7" fillId="0" borderId="9" xfId="0" applyFont="1" applyBorder="1" applyAlignment="1"/>
    <xf numFmtId="0" fontId="4" fillId="0" borderId="8" xfId="0" applyFont="1" applyBorder="1" applyAlignment="1"/>
    <xf numFmtId="165" fontId="0" fillId="0" borderId="2" xfId="0" applyNumberFormat="1" applyBorder="1" applyAlignment="1"/>
    <xf numFmtId="0" fontId="4" fillId="0" borderId="2" xfId="0" applyFont="1" applyBorder="1" applyAlignment="1"/>
    <xf numFmtId="16" fontId="4" fillId="2" borderId="2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165" fontId="13" fillId="0" borderId="10" xfId="0" applyNumberFormat="1" applyFont="1" applyBorder="1" applyAlignment="1"/>
    <xf numFmtId="16" fontId="4" fillId="0" borderId="10" xfId="0" applyNumberFormat="1" applyFont="1" applyBorder="1" applyAlignment="1"/>
    <xf numFmtId="0" fontId="4" fillId="0" borderId="10" xfId="0" applyFont="1" applyBorder="1" applyAlignment="1"/>
    <xf numFmtId="0" fontId="13" fillId="0" borderId="10" xfId="0" applyFont="1" applyBorder="1" applyAlignment="1"/>
    <xf numFmtId="0" fontId="13" fillId="0" borderId="0" xfId="0" applyFont="1"/>
    <xf numFmtId="0" fontId="13" fillId="0" borderId="2" xfId="0" applyFont="1" applyBorder="1"/>
    <xf numFmtId="0" fontId="14" fillId="0" borderId="0" xfId="1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5" fontId="0" fillId="0" borderId="10" xfId="0" applyNumberFormat="1" applyBorder="1" applyAlignment="1"/>
    <xf numFmtId="0" fontId="0" fillId="0" borderId="10" xfId="0" applyBorder="1" applyAlignment="1"/>
    <xf numFmtId="0" fontId="6" fillId="0" borderId="7" xfId="0" applyFont="1" applyBorder="1" applyAlignment="1">
      <alignment horizontal="left" wrapText="1"/>
    </xf>
    <xf numFmtId="0" fontId="0" fillId="0" borderId="2" xfId="0" applyBorder="1" applyAlignment="1">
      <alignment vertical="center" wrapText="1"/>
    </xf>
    <xf numFmtId="165" fontId="0" fillId="0" borderId="10" xfId="0" applyNumberFormat="1" applyFill="1" applyBorder="1" applyAlignment="1"/>
    <xf numFmtId="0" fontId="7" fillId="0" borderId="7" xfId="0" applyFont="1" applyFill="1" applyBorder="1" applyAlignment="1">
      <alignment wrapText="1"/>
    </xf>
    <xf numFmtId="16" fontId="4" fillId="0" borderId="10" xfId="0" applyNumberFormat="1" applyFont="1" applyFill="1" applyBorder="1" applyAlignment="1"/>
    <xf numFmtId="0" fontId="4" fillId="0" borderId="10" xfId="0" applyFont="1" applyFill="1" applyBorder="1" applyAlignment="1"/>
    <xf numFmtId="0" fontId="0" fillId="0" borderId="10" xfId="0" applyFill="1" applyBorder="1" applyAlignment="1"/>
    <xf numFmtId="0" fontId="0" fillId="0" borderId="2" xfId="0" applyFill="1" applyBorder="1"/>
    <xf numFmtId="165" fontId="0" fillId="0" borderId="7" xfId="0" applyNumberFormat="1" applyBorder="1" applyAlignment="1"/>
    <xf numFmtId="0" fontId="10" fillId="0" borderId="7" xfId="0" applyFont="1" applyBorder="1" applyAlignment="1">
      <alignment wrapText="1"/>
    </xf>
    <xf numFmtId="0" fontId="7" fillId="0" borderId="9" xfId="0" applyFont="1" applyBorder="1" applyAlignment="1">
      <alignment wrapText="1"/>
    </xf>
    <xf numFmtId="165" fontId="0" fillId="2" borderId="9" xfId="0" applyNumberFormat="1" applyFill="1" applyBorder="1" applyAlignment="1"/>
    <xf numFmtId="16" fontId="4" fillId="2" borderId="9" xfId="0" applyNumberFormat="1" applyFont="1" applyFill="1" applyBorder="1" applyAlignment="1"/>
    <xf numFmtId="16" fontId="4" fillId="0" borderId="9" xfId="0" quotePrefix="1" applyNumberFormat="1" applyFont="1" applyBorder="1" applyAlignment="1"/>
    <xf numFmtId="0" fontId="0" fillId="0" borderId="6" xfId="0" applyBorder="1"/>
    <xf numFmtId="0" fontId="13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/>
    <xf numFmtId="16" fontId="4" fillId="0" borderId="7" xfId="0" applyNumberFormat="1" applyFont="1" applyBorder="1" applyAlignment="1"/>
    <xf numFmtId="16" fontId="4" fillId="0" borderId="2" xfId="0" applyNumberFormat="1" applyFont="1" applyBorder="1" applyAlignment="1"/>
    <xf numFmtId="0" fontId="13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16" fontId="7" fillId="0" borderId="2" xfId="0" applyNumberFormat="1" applyFont="1" applyBorder="1" applyAlignment="1"/>
    <xf numFmtId="0" fontId="13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wrapText="1"/>
    </xf>
    <xf numFmtId="0" fontId="7" fillId="0" borderId="9" xfId="0" applyFont="1" applyFill="1" applyBorder="1" applyAlignment="1"/>
    <xf numFmtId="165" fontId="0" fillId="0" borderId="7" xfId="0" applyNumberFormat="1" applyFill="1" applyBorder="1" applyAlignment="1"/>
    <xf numFmtId="16" fontId="4" fillId="0" borderId="7" xfId="0" applyNumberFormat="1" applyFont="1" applyFill="1" applyBorder="1" applyAlignment="1"/>
    <xf numFmtId="16" fontId="4" fillId="0" borderId="2" xfId="0" applyNumberFormat="1" applyFont="1" applyFill="1" applyBorder="1" applyAlignment="1"/>
    <xf numFmtId="0" fontId="4" fillId="0" borderId="2" xfId="0" applyFont="1" applyFill="1" applyBorder="1" applyAlignment="1"/>
    <xf numFmtId="0" fontId="0" fillId="0" borderId="2" xfId="0" applyFill="1" applyBorder="1" applyAlignment="1">
      <alignment wrapText="1"/>
    </xf>
    <xf numFmtId="0" fontId="10" fillId="0" borderId="9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Fill="1" applyBorder="1" applyAlignment="1"/>
    <xf numFmtId="165" fontId="0" fillId="0" borderId="2" xfId="0" applyNumberFormat="1" applyFill="1" applyBorder="1" applyAlignment="1"/>
    <xf numFmtId="0" fontId="0" fillId="0" borderId="9" xfId="0" applyFill="1" applyBorder="1" applyAlignment="1"/>
    <xf numFmtId="0" fontId="16" fillId="0" borderId="2" xfId="0" applyFont="1" applyFill="1" applyBorder="1"/>
    <xf numFmtId="0" fontId="0" fillId="0" borderId="11" xfId="0" applyBorder="1" applyAlignment="1">
      <alignment horizontal="center" vertical="center" wrapText="1"/>
    </xf>
    <xf numFmtId="165" fontId="13" fillId="0" borderId="2" xfId="0" applyNumberFormat="1" applyFont="1" applyFill="1" applyBorder="1" applyAlignment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/>
    <xf numFmtId="0" fontId="4" fillId="3" borderId="2" xfId="0" applyFont="1" applyFill="1" applyBorder="1" applyAlignment="1"/>
    <xf numFmtId="165" fontId="0" fillId="3" borderId="2" xfId="0" applyNumberFormat="1" applyFill="1" applyBorder="1" applyAlignment="1"/>
    <xf numFmtId="16" fontId="4" fillId="3" borderId="2" xfId="0" applyNumberFormat="1" applyFont="1" applyFill="1" applyBorder="1" applyAlignment="1"/>
    <xf numFmtId="0" fontId="0" fillId="3" borderId="9" xfId="0" applyFill="1" applyBorder="1" applyAlignment="1"/>
    <xf numFmtId="0" fontId="0" fillId="3" borderId="2" xfId="0" applyFill="1" applyBorder="1"/>
    <xf numFmtId="0" fontId="0" fillId="0" borderId="0" xfId="0" applyFill="1" applyBorder="1"/>
    <xf numFmtId="0" fontId="7" fillId="0" borderId="2" xfId="0" applyFont="1" applyBorder="1" applyAlignment="1"/>
    <xf numFmtId="0" fontId="0" fillId="0" borderId="12" xfId="0" applyBorder="1" applyAlignment="1">
      <alignment horizontal="center" vertical="center" wrapText="1"/>
    </xf>
    <xf numFmtId="16" fontId="4" fillId="0" borderId="12" xfId="0" applyNumberFormat="1" applyFont="1" applyBorder="1" applyAlignment="1"/>
    <xf numFmtId="0" fontId="0" fillId="0" borderId="2" xfId="0" applyFill="1" applyBorder="1" applyAlignment="1"/>
    <xf numFmtId="0" fontId="4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16" fontId="12" fillId="0" borderId="2" xfId="0" applyNumberFormat="1" applyFont="1" applyFill="1" applyBorder="1" applyAlignment="1"/>
    <xf numFmtId="0" fontId="12" fillId="0" borderId="2" xfId="0" applyFont="1" applyFill="1" applyBorder="1" applyAlignment="1"/>
    <xf numFmtId="0" fontId="4" fillId="0" borderId="11" xfId="0" applyFont="1" applyBorder="1" applyAlignment="1">
      <alignment horizontal="center" vertical="center"/>
    </xf>
    <xf numFmtId="0" fontId="17" fillId="0" borderId="2" xfId="0" applyFont="1" applyFill="1" applyBorder="1" applyAlignment="1"/>
    <xf numFmtId="0" fontId="17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8" fillId="0" borderId="2" xfId="0" applyFont="1" applyFill="1" applyBorder="1" applyAlignment="1">
      <alignment wrapText="1"/>
    </xf>
    <xf numFmtId="165" fontId="13" fillId="0" borderId="2" xfId="0" applyNumberFormat="1" applyFont="1" applyBorder="1" applyAlignment="1"/>
    <xf numFmtId="165" fontId="13" fillId="2" borderId="2" xfId="0" applyNumberFormat="1" applyFont="1" applyFill="1" applyBorder="1" applyAlignment="1"/>
    <xf numFmtId="0" fontId="13" fillId="0" borderId="2" xfId="0" applyFont="1" applyFill="1" applyBorder="1"/>
    <xf numFmtId="0" fontId="8" fillId="0" borderId="2" xfId="0" applyFont="1" applyBorder="1"/>
    <xf numFmtId="0" fontId="7" fillId="0" borderId="0" xfId="0" applyFont="1" applyBorder="1" applyAlignment="1"/>
    <xf numFmtId="0" fontId="19" fillId="0" borderId="0" xfId="0" applyFont="1" applyBorder="1" applyAlignment="1"/>
    <xf numFmtId="16" fontId="20" fillId="0" borderId="0" xfId="0" applyNumberFormat="1" applyFont="1" applyBorder="1" applyAlignment="1"/>
    <xf numFmtId="0" fontId="20" fillId="0" borderId="0" xfId="0" quotePrefix="1" applyFont="1" applyBorder="1" applyAlignment="1"/>
    <xf numFmtId="0" fontId="20" fillId="0" borderId="0" xfId="0" applyFont="1"/>
    <xf numFmtId="0" fontId="0" fillId="2" borderId="0" xfId="0" applyFill="1"/>
    <xf numFmtId="0" fontId="7" fillId="0" borderId="12" xfId="0" applyFont="1" applyBorder="1" applyAlignment="1"/>
    <xf numFmtId="0" fontId="4" fillId="0" borderId="12" xfId="0" quotePrefix="1" applyFont="1" applyBorder="1" applyAlignment="1"/>
    <xf numFmtId="165" fontId="21" fillId="0" borderId="2" xfId="0" applyNumberFormat="1" applyFont="1" applyBorder="1"/>
    <xf numFmtId="165" fontId="22" fillId="0" borderId="0" xfId="0" applyNumberFormat="1" applyFont="1" applyBorder="1"/>
    <xf numFmtId="165" fontId="0" fillId="2" borderId="2" xfId="0" applyNumberFormat="1" applyFill="1" applyBorder="1"/>
    <xf numFmtId="0" fontId="0" fillId="2" borderId="2" xfId="0" applyFill="1" applyBorder="1"/>
    <xf numFmtId="165" fontId="0" fillId="2" borderId="0" xfId="0" applyNumberFormat="1" applyFill="1"/>
    <xf numFmtId="0" fontId="4" fillId="0" borderId="0" xfId="0" applyFont="1"/>
    <xf numFmtId="0" fontId="0" fillId="2" borderId="0" xfId="0" applyFill="1" applyBorder="1"/>
  </cellXfs>
  <cellStyles count="2">
    <cellStyle name="Normal" xfId="0" builtinId="0"/>
    <cellStyle name="Normal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aily%20position%20of%20MAY-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30.06.2019"/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"/>
      <sheetName val="20.05.22"/>
      <sheetName val="21.05.22"/>
      <sheetName val="22.05.22"/>
      <sheetName val="23.05.22"/>
      <sheetName val="24.05.22"/>
      <sheetName val="25.05.22"/>
      <sheetName val="26.05.22"/>
      <sheetName val="27.05.22"/>
      <sheetName val="28.05.22"/>
      <sheetName val="29.05.22"/>
      <sheetName val="30.05.22"/>
      <sheetName val="31.05.22"/>
      <sheetName val="01.06.22"/>
      <sheetName val="02.06.22"/>
    </sheetNames>
    <sheetDataSet>
      <sheetData sheetId="0">
        <row r="6">
          <cell r="Y6" t="str">
            <v>BHC</v>
          </cell>
          <cell r="Z6" t="str">
            <v>Lube</v>
          </cell>
        </row>
        <row r="7">
          <cell r="Y7" t="str">
            <v>Crude</v>
          </cell>
          <cell r="Z7" t="str">
            <v>Base</v>
          </cell>
        </row>
        <row r="8">
          <cell r="Y8" t="str">
            <v>MS</v>
          </cell>
          <cell r="Z8" t="str">
            <v>MS</v>
          </cell>
        </row>
        <row r="9">
          <cell r="Y9" t="str">
            <v>HSD</v>
          </cell>
          <cell r="Z9" t="str">
            <v>HSD</v>
          </cell>
        </row>
        <row r="10">
          <cell r="Y10" t="str">
            <v>Naptha</v>
          </cell>
          <cell r="Z10" t="str">
            <v>Naptha</v>
          </cell>
        </row>
        <row r="11">
          <cell r="Y11" t="str">
            <v>MS,HSD</v>
          </cell>
          <cell r="Z11" t="str">
            <v>MS,HSD</v>
          </cell>
        </row>
        <row r="12">
          <cell r="Y12" t="str">
            <v>MS.Naptha</v>
          </cell>
          <cell r="Z12" t="str">
            <v>MS.Naptha</v>
          </cell>
        </row>
        <row r="13">
          <cell r="Y13" t="str">
            <v>HSD,Naptha</v>
          </cell>
          <cell r="Z13" t="str">
            <v>HSD,Naptha</v>
          </cell>
        </row>
        <row r="14">
          <cell r="Y14" t="str">
            <v>FO</v>
          </cell>
          <cell r="Z14" t="str">
            <v>FO</v>
          </cell>
        </row>
        <row r="15">
          <cell r="Y15" t="str">
            <v>SKO</v>
          </cell>
          <cell r="Z15" t="str">
            <v>SKO</v>
          </cell>
        </row>
        <row r="16">
          <cell r="Y16" t="str">
            <v>Reformate</v>
          </cell>
          <cell r="Z16" t="str">
            <v>Reformate</v>
          </cell>
        </row>
        <row r="17">
          <cell r="Z17" t="str">
            <v>LPG</v>
          </cell>
        </row>
        <row r="18">
          <cell r="Z18" t="str">
            <v>Propane</v>
          </cell>
        </row>
        <row r="19">
          <cell r="Z19" t="str">
            <v>LPG Mix</v>
          </cell>
        </row>
        <row r="20">
          <cell r="Z20" t="str">
            <v>Acetic Acid</v>
          </cell>
        </row>
        <row r="21">
          <cell r="Z21" t="str">
            <v>Caustic Soda</v>
          </cell>
        </row>
        <row r="22">
          <cell r="Z22" t="str">
            <v>Benzene</v>
          </cell>
        </row>
        <row r="23">
          <cell r="Z23" t="str">
            <v>SM</v>
          </cell>
        </row>
        <row r="24">
          <cell r="Z24" t="str">
            <v>MEG</v>
          </cell>
        </row>
        <row r="25">
          <cell r="Z25" t="str">
            <v>Methanol</v>
          </cell>
        </row>
        <row r="26">
          <cell r="Z26" t="str">
            <v>Other Chemicals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workbookViewId="0">
      <selection sqref="A1:XFD1048576"/>
    </sheetView>
  </sheetViews>
  <sheetFormatPr defaultColWidth="9.140625" defaultRowHeight="15"/>
  <cols>
    <col min="1" max="1" width="4.7109375" customWidth="1"/>
    <col min="2" max="2" width="15.140625" customWidth="1"/>
    <col min="3" max="3" width="10.28515625" customWidth="1"/>
    <col min="4" max="4" width="10.140625" bestFit="1" customWidth="1"/>
    <col min="5" max="6" width="10.28515625" customWidth="1"/>
    <col min="7" max="7" width="9.7109375" customWidth="1"/>
    <col min="8" max="8" width="12.28515625" customWidth="1"/>
    <col min="9" max="9" width="16.140625" bestFit="1" customWidth="1"/>
    <col min="10" max="10" width="18.5703125" bestFit="1" customWidth="1"/>
    <col min="11" max="11" width="15.85546875" bestFit="1" customWidth="1"/>
    <col min="12" max="12" width="10.5703125" customWidth="1"/>
    <col min="13" max="13" width="11.85546875" customWidth="1"/>
    <col min="14" max="14" width="10.5703125" customWidth="1"/>
    <col min="15" max="15" width="9.7109375" customWidth="1"/>
    <col min="16" max="16" width="11" customWidth="1"/>
    <col min="17" max="17" width="10.7109375" customWidth="1"/>
    <col min="18" max="18" width="9" bestFit="1" customWidth="1"/>
    <col min="19" max="19" width="18.28515625" bestFit="1" customWidth="1"/>
    <col min="20" max="20" width="11.5703125" bestFit="1" customWidth="1"/>
    <col min="24" max="24" width="11.28515625" bestFit="1" customWidth="1"/>
    <col min="257" max="257" width="4.7109375" customWidth="1"/>
    <col min="258" max="258" width="14.140625" customWidth="1"/>
    <col min="259" max="259" width="9.5703125" customWidth="1"/>
    <col min="260" max="260" width="9" customWidth="1"/>
    <col min="261" max="261" width="9.5703125" customWidth="1"/>
    <col min="262" max="263" width="9.7109375" customWidth="1"/>
    <col min="264" max="264" width="11" customWidth="1"/>
    <col min="265" max="265" width="16.140625" bestFit="1" customWidth="1"/>
    <col min="266" max="266" width="18.5703125" bestFit="1" customWidth="1"/>
    <col min="267" max="267" width="15.85546875" bestFit="1" customWidth="1"/>
    <col min="268" max="268" width="9.42578125" customWidth="1"/>
    <col min="269" max="269" width="11.85546875" customWidth="1"/>
    <col min="270" max="270" width="9.5703125" customWidth="1"/>
    <col min="271" max="271" width="9.7109375" customWidth="1"/>
    <col min="272" max="272" width="11" customWidth="1"/>
    <col min="273" max="273" width="10.7109375" customWidth="1"/>
    <col min="274" max="274" width="8.85546875" bestFit="1" customWidth="1"/>
    <col min="275" max="275" width="18.28515625" bestFit="1" customWidth="1"/>
    <col min="276" max="276" width="11.5703125" bestFit="1" customWidth="1"/>
    <col min="280" max="280" width="11.28515625" bestFit="1" customWidth="1"/>
    <col min="513" max="513" width="4.7109375" customWidth="1"/>
    <col min="514" max="514" width="14.140625" customWidth="1"/>
    <col min="515" max="515" width="9.5703125" customWidth="1"/>
    <col min="516" max="516" width="9" customWidth="1"/>
    <col min="517" max="517" width="9.5703125" customWidth="1"/>
    <col min="518" max="519" width="9.7109375" customWidth="1"/>
    <col min="520" max="520" width="11" customWidth="1"/>
    <col min="521" max="521" width="16.140625" bestFit="1" customWidth="1"/>
    <col min="522" max="522" width="18.5703125" bestFit="1" customWidth="1"/>
    <col min="523" max="523" width="15.85546875" bestFit="1" customWidth="1"/>
    <col min="524" max="524" width="9.42578125" customWidth="1"/>
    <col min="525" max="525" width="11.85546875" customWidth="1"/>
    <col min="526" max="526" width="9.5703125" customWidth="1"/>
    <col min="527" max="527" width="9.7109375" customWidth="1"/>
    <col min="528" max="528" width="11" customWidth="1"/>
    <col min="529" max="529" width="10.7109375" customWidth="1"/>
    <col min="530" max="530" width="8.85546875" bestFit="1" customWidth="1"/>
    <col min="531" max="531" width="18.28515625" bestFit="1" customWidth="1"/>
    <col min="532" max="532" width="11.5703125" bestFit="1" customWidth="1"/>
    <col min="536" max="536" width="11.28515625" bestFit="1" customWidth="1"/>
    <col min="769" max="769" width="4.7109375" customWidth="1"/>
    <col min="770" max="770" width="14.140625" customWidth="1"/>
    <col min="771" max="771" width="9.5703125" customWidth="1"/>
    <col min="772" max="772" width="9" customWidth="1"/>
    <col min="773" max="773" width="9.5703125" customWidth="1"/>
    <col min="774" max="775" width="9.7109375" customWidth="1"/>
    <col min="776" max="776" width="11" customWidth="1"/>
    <col min="777" max="777" width="16.140625" bestFit="1" customWidth="1"/>
    <col min="778" max="778" width="18.5703125" bestFit="1" customWidth="1"/>
    <col min="779" max="779" width="15.85546875" bestFit="1" customWidth="1"/>
    <col min="780" max="780" width="9.42578125" customWidth="1"/>
    <col min="781" max="781" width="11.85546875" customWidth="1"/>
    <col min="782" max="782" width="9.5703125" customWidth="1"/>
    <col min="783" max="783" width="9.7109375" customWidth="1"/>
    <col min="784" max="784" width="11" customWidth="1"/>
    <col min="785" max="785" width="10.7109375" customWidth="1"/>
    <col min="786" max="786" width="8.85546875" bestFit="1" customWidth="1"/>
    <col min="787" max="787" width="18.28515625" bestFit="1" customWidth="1"/>
    <col min="788" max="788" width="11.5703125" bestFit="1" customWidth="1"/>
    <col min="792" max="792" width="11.28515625" bestFit="1" customWidth="1"/>
    <col min="1025" max="1025" width="4.7109375" customWidth="1"/>
    <col min="1026" max="1026" width="14.140625" customWidth="1"/>
    <col min="1027" max="1027" width="9.5703125" customWidth="1"/>
    <col min="1028" max="1028" width="9" customWidth="1"/>
    <col min="1029" max="1029" width="9.5703125" customWidth="1"/>
    <col min="1030" max="1031" width="9.7109375" customWidth="1"/>
    <col min="1032" max="1032" width="11" customWidth="1"/>
    <col min="1033" max="1033" width="16.140625" bestFit="1" customWidth="1"/>
    <col min="1034" max="1034" width="18.5703125" bestFit="1" customWidth="1"/>
    <col min="1035" max="1035" width="15.85546875" bestFit="1" customWidth="1"/>
    <col min="1036" max="1036" width="9.42578125" customWidth="1"/>
    <col min="1037" max="1037" width="11.85546875" customWidth="1"/>
    <col min="1038" max="1038" width="9.5703125" customWidth="1"/>
    <col min="1039" max="1039" width="9.7109375" customWidth="1"/>
    <col min="1040" max="1040" width="11" customWidth="1"/>
    <col min="1041" max="1041" width="10.7109375" customWidth="1"/>
    <col min="1042" max="1042" width="8.85546875" bestFit="1" customWidth="1"/>
    <col min="1043" max="1043" width="18.28515625" bestFit="1" customWidth="1"/>
    <col min="1044" max="1044" width="11.5703125" bestFit="1" customWidth="1"/>
    <col min="1048" max="1048" width="11.28515625" bestFit="1" customWidth="1"/>
    <col min="1281" max="1281" width="4.7109375" customWidth="1"/>
    <col min="1282" max="1282" width="14.140625" customWidth="1"/>
    <col min="1283" max="1283" width="9.5703125" customWidth="1"/>
    <col min="1284" max="1284" width="9" customWidth="1"/>
    <col min="1285" max="1285" width="9.5703125" customWidth="1"/>
    <col min="1286" max="1287" width="9.7109375" customWidth="1"/>
    <col min="1288" max="1288" width="11" customWidth="1"/>
    <col min="1289" max="1289" width="16.140625" bestFit="1" customWidth="1"/>
    <col min="1290" max="1290" width="18.5703125" bestFit="1" customWidth="1"/>
    <col min="1291" max="1291" width="15.85546875" bestFit="1" customWidth="1"/>
    <col min="1292" max="1292" width="9.42578125" customWidth="1"/>
    <col min="1293" max="1293" width="11.85546875" customWidth="1"/>
    <col min="1294" max="1294" width="9.5703125" customWidth="1"/>
    <col min="1295" max="1295" width="9.7109375" customWidth="1"/>
    <col min="1296" max="1296" width="11" customWidth="1"/>
    <col min="1297" max="1297" width="10.7109375" customWidth="1"/>
    <col min="1298" max="1298" width="8.85546875" bestFit="1" customWidth="1"/>
    <col min="1299" max="1299" width="18.28515625" bestFit="1" customWidth="1"/>
    <col min="1300" max="1300" width="11.5703125" bestFit="1" customWidth="1"/>
    <col min="1304" max="1304" width="11.28515625" bestFit="1" customWidth="1"/>
    <col min="1537" max="1537" width="4.7109375" customWidth="1"/>
    <col min="1538" max="1538" width="14.140625" customWidth="1"/>
    <col min="1539" max="1539" width="9.5703125" customWidth="1"/>
    <col min="1540" max="1540" width="9" customWidth="1"/>
    <col min="1541" max="1541" width="9.5703125" customWidth="1"/>
    <col min="1542" max="1543" width="9.7109375" customWidth="1"/>
    <col min="1544" max="1544" width="11" customWidth="1"/>
    <col min="1545" max="1545" width="16.140625" bestFit="1" customWidth="1"/>
    <col min="1546" max="1546" width="18.5703125" bestFit="1" customWidth="1"/>
    <col min="1547" max="1547" width="15.85546875" bestFit="1" customWidth="1"/>
    <col min="1548" max="1548" width="9.42578125" customWidth="1"/>
    <col min="1549" max="1549" width="11.85546875" customWidth="1"/>
    <col min="1550" max="1550" width="9.5703125" customWidth="1"/>
    <col min="1551" max="1551" width="9.7109375" customWidth="1"/>
    <col min="1552" max="1552" width="11" customWidth="1"/>
    <col min="1553" max="1553" width="10.7109375" customWidth="1"/>
    <col min="1554" max="1554" width="8.85546875" bestFit="1" customWidth="1"/>
    <col min="1555" max="1555" width="18.28515625" bestFit="1" customWidth="1"/>
    <col min="1556" max="1556" width="11.5703125" bestFit="1" customWidth="1"/>
    <col min="1560" max="1560" width="11.28515625" bestFit="1" customWidth="1"/>
    <col min="1793" max="1793" width="4.7109375" customWidth="1"/>
    <col min="1794" max="1794" width="14.140625" customWidth="1"/>
    <col min="1795" max="1795" width="9.5703125" customWidth="1"/>
    <col min="1796" max="1796" width="9" customWidth="1"/>
    <col min="1797" max="1797" width="9.5703125" customWidth="1"/>
    <col min="1798" max="1799" width="9.7109375" customWidth="1"/>
    <col min="1800" max="1800" width="11" customWidth="1"/>
    <col min="1801" max="1801" width="16.140625" bestFit="1" customWidth="1"/>
    <col min="1802" max="1802" width="18.5703125" bestFit="1" customWidth="1"/>
    <col min="1803" max="1803" width="15.85546875" bestFit="1" customWidth="1"/>
    <col min="1804" max="1804" width="9.42578125" customWidth="1"/>
    <col min="1805" max="1805" width="11.85546875" customWidth="1"/>
    <col min="1806" max="1806" width="9.5703125" customWidth="1"/>
    <col min="1807" max="1807" width="9.7109375" customWidth="1"/>
    <col min="1808" max="1808" width="11" customWidth="1"/>
    <col min="1809" max="1809" width="10.7109375" customWidth="1"/>
    <col min="1810" max="1810" width="8.85546875" bestFit="1" customWidth="1"/>
    <col min="1811" max="1811" width="18.28515625" bestFit="1" customWidth="1"/>
    <col min="1812" max="1812" width="11.5703125" bestFit="1" customWidth="1"/>
    <col min="1816" max="1816" width="11.28515625" bestFit="1" customWidth="1"/>
    <col min="2049" max="2049" width="4.7109375" customWidth="1"/>
    <col min="2050" max="2050" width="14.140625" customWidth="1"/>
    <col min="2051" max="2051" width="9.5703125" customWidth="1"/>
    <col min="2052" max="2052" width="9" customWidth="1"/>
    <col min="2053" max="2053" width="9.5703125" customWidth="1"/>
    <col min="2054" max="2055" width="9.7109375" customWidth="1"/>
    <col min="2056" max="2056" width="11" customWidth="1"/>
    <col min="2057" max="2057" width="16.140625" bestFit="1" customWidth="1"/>
    <col min="2058" max="2058" width="18.5703125" bestFit="1" customWidth="1"/>
    <col min="2059" max="2059" width="15.85546875" bestFit="1" customWidth="1"/>
    <col min="2060" max="2060" width="9.42578125" customWidth="1"/>
    <col min="2061" max="2061" width="11.85546875" customWidth="1"/>
    <col min="2062" max="2062" width="9.5703125" customWidth="1"/>
    <col min="2063" max="2063" width="9.7109375" customWidth="1"/>
    <col min="2064" max="2064" width="11" customWidth="1"/>
    <col min="2065" max="2065" width="10.7109375" customWidth="1"/>
    <col min="2066" max="2066" width="8.85546875" bestFit="1" customWidth="1"/>
    <col min="2067" max="2067" width="18.28515625" bestFit="1" customWidth="1"/>
    <col min="2068" max="2068" width="11.5703125" bestFit="1" customWidth="1"/>
    <col min="2072" max="2072" width="11.28515625" bestFit="1" customWidth="1"/>
    <col min="2305" max="2305" width="4.7109375" customWidth="1"/>
    <col min="2306" max="2306" width="14.140625" customWidth="1"/>
    <col min="2307" max="2307" width="9.5703125" customWidth="1"/>
    <col min="2308" max="2308" width="9" customWidth="1"/>
    <col min="2309" max="2309" width="9.5703125" customWidth="1"/>
    <col min="2310" max="2311" width="9.7109375" customWidth="1"/>
    <col min="2312" max="2312" width="11" customWidth="1"/>
    <col min="2313" max="2313" width="16.140625" bestFit="1" customWidth="1"/>
    <col min="2314" max="2314" width="18.5703125" bestFit="1" customWidth="1"/>
    <col min="2315" max="2315" width="15.85546875" bestFit="1" customWidth="1"/>
    <col min="2316" max="2316" width="9.42578125" customWidth="1"/>
    <col min="2317" max="2317" width="11.85546875" customWidth="1"/>
    <col min="2318" max="2318" width="9.5703125" customWidth="1"/>
    <col min="2319" max="2319" width="9.7109375" customWidth="1"/>
    <col min="2320" max="2320" width="11" customWidth="1"/>
    <col min="2321" max="2321" width="10.7109375" customWidth="1"/>
    <col min="2322" max="2322" width="8.85546875" bestFit="1" customWidth="1"/>
    <col min="2323" max="2323" width="18.28515625" bestFit="1" customWidth="1"/>
    <col min="2324" max="2324" width="11.5703125" bestFit="1" customWidth="1"/>
    <col min="2328" max="2328" width="11.28515625" bestFit="1" customWidth="1"/>
    <col min="2561" max="2561" width="4.7109375" customWidth="1"/>
    <col min="2562" max="2562" width="14.140625" customWidth="1"/>
    <col min="2563" max="2563" width="9.5703125" customWidth="1"/>
    <col min="2564" max="2564" width="9" customWidth="1"/>
    <col min="2565" max="2565" width="9.5703125" customWidth="1"/>
    <col min="2566" max="2567" width="9.7109375" customWidth="1"/>
    <col min="2568" max="2568" width="11" customWidth="1"/>
    <col min="2569" max="2569" width="16.140625" bestFit="1" customWidth="1"/>
    <col min="2570" max="2570" width="18.5703125" bestFit="1" customWidth="1"/>
    <col min="2571" max="2571" width="15.85546875" bestFit="1" customWidth="1"/>
    <col min="2572" max="2572" width="9.42578125" customWidth="1"/>
    <col min="2573" max="2573" width="11.85546875" customWidth="1"/>
    <col min="2574" max="2574" width="9.5703125" customWidth="1"/>
    <col min="2575" max="2575" width="9.7109375" customWidth="1"/>
    <col min="2576" max="2576" width="11" customWidth="1"/>
    <col min="2577" max="2577" width="10.7109375" customWidth="1"/>
    <col min="2578" max="2578" width="8.85546875" bestFit="1" customWidth="1"/>
    <col min="2579" max="2579" width="18.28515625" bestFit="1" customWidth="1"/>
    <col min="2580" max="2580" width="11.5703125" bestFit="1" customWidth="1"/>
    <col min="2584" max="2584" width="11.28515625" bestFit="1" customWidth="1"/>
    <col min="2817" max="2817" width="4.7109375" customWidth="1"/>
    <col min="2818" max="2818" width="14.140625" customWidth="1"/>
    <col min="2819" max="2819" width="9.5703125" customWidth="1"/>
    <col min="2820" max="2820" width="9" customWidth="1"/>
    <col min="2821" max="2821" width="9.5703125" customWidth="1"/>
    <col min="2822" max="2823" width="9.7109375" customWidth="1"/>
    <col min="2824" max="2824" width="11" customWidth="1"/>
    <col min="2825" max="2825" width="16.140625" bestFit="1" customWidth="1"/>
    <col min="2826" max="2826" width="18.5703125" bestFit="1" customWidth="1"/>
    <col min="2827" max="2827" width="15.85546875" bestFit="1" customWidth="1"/>
    <col min="2828" max="2828" width="9.42578125" customWidth="1"/>
    <col min="2829" max="2829" width="11.85546875" customWidth="1"/>
    <col min="2830" max="2830" width="9.5703125" customWidth="1"/>
    <col min="2831" max="2831" width="9.7109375" customWidth="1"/>
    <col min="2832" max="2832" width="11" customWidth="1"/>
    <col min="2833" max="2833" width="10.7109375" customWidth="1"/>
    <col min="2834" max="2834" width="8.85546875" bestFit="1" customWidth="1"/>
    <col min="2835" max="2835" width="18.28515625" bestFit="1" customWidth="1"/>
    <col min="2836" max="2836" width="11.5703125" bestFit="1" customWidth="1"/>
    <col min="2840" max="2840" width="11.28515625" bestFit="1" customWidth="1"/>
    <col min="3073" max="3073" width="4.7109375" customWidth="1"/>
    <col min="3074" max="3074" width="14.140625" customWidth="1"/>
    <col min="3075" max="3075" width="9.5703125" customWidth="1"/>
    <col min="3076" max="3076" width="9" customWidth="1"/>
    <col min="3077" max="3077" width="9.5703125" customWidth="1"/>
    <col min="3078" max="3079" width="9.7109375" customWidth="1"/>
    <col min="3080" max="3080" width="11" customWidth="1"/>
    <col min="3081" max="3081" width="16.140625" bestFit="1" customWidth="1"/>
    <col min="3082" max="3082" width="18.5703125" bestFit="1" customWidth="1"/>
    <col min="3083" max="3083" width="15.85546875" bestFit="1" customWidth="1"/>
    <col min="3084" max="3084" width="9.42578125" customWidth="1"/>
    <col min="3085" max="3085" width="11.85546875" customWidth="1"/>
    <col min="3086" max="3086" width="9.5703125" customWidth="1"/>
    <col min="3087" max="3087" width="9.7109375" customWidth="1"/>
    <col min="3088" max="3088" width="11" customWidth="1"/>
    <col min="3089" max="3089" width="10.7109375" customWidth="1"/>
    <col min="3090" max="3090" width="8.85546875" bestFit="1" customWidth="1"/>
    <col min="3091" max="3091" width="18.28515625" bestFit="1" customWidth="1"/>
    <col min="3092" max="3092" width="11.5703125" bestFit="1" customWidth="1"/>
    <col min="3096" max="3096" width="11.28515625" bestFit="1" customWidth="1"/>
    <col min="3329" max="3329" width="4.7109375" customWidth="1"/>
    <col min="3330" max="3330" width="14.140625" customWidth="1"/>
    <col min="3331" max="3331" width="9.5703125" customWidth="1"/>
    <col min="3332" max="3332" width="9" customWidth="1"/>
    <col min="3333" max="3333" width="9.5703125" customWidth="1"/>
    <col min="3334" max="3335" width="9.7109375" customWidth="1"/>
    <col min="3336" max="3336" width="11" customWidth="1"/>
    <col min="3337" max="3337" width="16.140625" bestFit="1" customWidth="1"/>
    <col min="3338" max="3338" width="18.5703125" bestFit="1" customWidth="1"/>
    <col min="3339" max="3339" width="15.85546875" bestFit="1" customWidth="1"/>
    <col min="3340" max="3340" width="9.42578125" customWidth="1"/>
    <col min="3341" max="3341" width="11.85546875" customWidth="1"/>
    <col min="3342" max="3342" width="9.5703125" customWidth="1"/>
    <col min="3343" max="3343" width="9.7109375" customWidth="1"/>
    <col min="3344" max="3344" width="11" customWidth="1"/>
    <col min="3345" max="3345" width="10.7109375" customWidth="1"/>
    <col min="3346" max="3346" width="8.85546875" bestFit="1" customWidth="1"/>
    <col min="3347" max="3347" width="18.28515625" bestFit="1" customWidth="1"/>
    <col min="3348" max="3348" width="11.5703125" bestFit="1" customWidth="1"/>
    <col min="3352" max="3352" width="11.28515625" bestFit="1" customWidth="1"/>
    <col min="3585" max="3585" width="4.7109375" customWidth="1"/>
    <col min="3586" max="3586" width="14.140625" customWidth="1"/>
    <col min="3587" max="3587" width="9.5703125" customWidth="1"/>
    <col min="3588" max="3588" width="9" customWidth="1"/>
    <col min="3589" max="3589" width="9.5703125" customWidth="1"/>
    <col min="3590" max="3591" width="9.7109375" customWidth="1"/>
    <col min="3592" max="3592" width="11" customWidth="1"/>
    <col min="3593" max="3593" width="16.140625" bestFit="1" customWidth="1"/>
    <col min="3594" max="3594" width="18.5703125" bestFit="1" customWidth="1"/>
    <col min="3595" max="3595" width="15.85546875" bestFit="1" customWidth="1"/>
    <col min="3596" max="3596" width="9.42578125" customWidth="1"/>
    <col min="3597" max="3597" width="11.85546875" customWidth="1"/>
    <col min="3598" max="3598" width="9.5703125" customWidth="1"/>
    <col min="3599" max="3599" width="9.7109375" customWidth="1"/>
    <col min="3600" max="3600" width="11" customWidth="1"/>
    <col min="3601" max="3601" width="10.7109375" customWidth="1"/>
    <col min="3602" max="3602" width="8.85546875" bestFit="1" customWidth="1"/>
    <col min="3603" max="3603" width="18.28515625" bestFit="1" customWidth="1"/>
    <col min="3604" max="3604" width="11.5703125" bestFit="1" customWidth="1"/>
    <col min="3608" max="3608" width="11.28515625" bestFit="1" customWidth="1"/>
    <col min="3841" max="3841" width="4.7109375" customWidth="1"/>
    <col min="3842" max="3842" width="14.140625" customWidth="1"/>
    <col min="3843" max="3843" width="9.5703125" customWidth="1"/>
    <col min="3844" max="3844" width="9" customWidth="1"/>
    <col min="3845" max="3845" width="9.5703125" customWidth="1"/>
    <col min="3846" max="3847" width="9.7109375" customWidth="1"/>
    <col min="3848" max="3848" width="11" customWidth="1"/>
    <col min="3849" max="3849" width="16.140625" bestFit="1" customWidth="1"/>
    <col min="3850" max="3850" width="18.5703125" bestFit="1" customWidth="1"/>
    <col min="3851" max="3851" width="15.85546875" bestFit="1" customWidth="1"/>
    <col min="3852" max="3852" width="9.42578125" customWidth="1"/>
    <col min="3853" max="3853" width="11.85546875" customWidth="1"/>
    <col min="3854" max="3854" width="9.5703125" customWidth="1"/>
    <col min="3855" max="3855" width="9.7109375" customWidth="1"/>
    <col min="3856" max="3856" width="11" customWidth="1"/>
    <col min="3857" max="3857" width="10.7109375" customWidth="1"/>
    <col min="3858" max="3858" width="8.85546875" bestFit="1" customWidth="1"/>
    <col min="3859" max="3859" width="18.28515625" bestFit="1" customWidth="1"/>
    <col min="3860" max="3860" width="11.5703125" bestFit="1" customWidth="1"/>
    <col min="3864" max="3864" width="11.28515625" bestFit="1" customWidth="1"/>
    <col min="4097" max="4097" width="4.7109375" customWidth="1"/>
    <col min="4098" max="4098" width="14.140625" customWidth="1"/>
    <col min="4099" max="4099" width="9.5703125" customWidth="1"/>
    <col min="4100" max="4100" width="9" customWidth="1"/>
    <col min="4101" max="4101" width="9.5703125" customWidth="1"/>
    <col min="4102" max="4103" width="9.7109375" customWidth="1"/>
    <col min="4104" max="4104" width="11" customWidth="1"/>
    <col min="4105" max="4105" width="16.140625" bestFit="1" customWidth="1"/>
    <col min="4106" max="4106" width="18.5703125" bestFit="1" customWidth="1"/>
    <col min="4107" max="4107" width="15.85546875" bestFit="1" customWidth="1"/>
    <col min="4108" max="4108" width="9.42578125" customWidth="1"/>
    <col min="4109" max="4109" width="11.85546875" customWidth="1"/>
    <col min="4110" max="4110" width="9.5703125" customWidth="1"/>
    <col min="4111" max="4111" width="9.7109375" customWidth="1"/>
    <col min="4112" max="4112" width="11" customWidth="1"/>
    <col min="4113" max="4113" width="10.7109375" customWidth="1"/>
    <col min="4114" max="4114" width="8.85546875" bestFit="1" customWidth="1"/>
    <col min="4115" max="4115" width="18.28515625" bestFit="1" customWidth="1"/>
    <col min="4116" max="4116" width="11.5703125" bestFit="1" customWidth="1"/>
    <col min="4120" max="4120" width="11.28515625" bestFit="1" customWidth="1"/>
    <col min="4353" max="4353" width="4.7109375" customWidth="1"/>
    <col min="4354" max="4354" width="14.140625" customWidth="1"/>
    <col min="4355" max="4355" width="9.5703125" customWidth="1"/>
    <col min="4356" max="4356" width="9" customWidth="1"/>
    <col min="4357" max="4357" width="9.5703125" customWidth="1"/>
    <col min="4358" max="4359" width="9.7109375" customWidth="1"/>
    <col min="4360" max="4360" width="11" customWidth="1"/>
    <col min="4361" max="4361" width="16.140625" bestFit="1" customWidth="1"/>
    <col min="4362" max="4362" width="18.5703125" bestFit="1" customWidth="1"/>
    <col min="4363" max="4363" width="15.85546875" bestFit="1" customWidth="1"/>
    <col min="4364" max="4364" width="9.42578125" customWidth="1"/>
    <col min="4365" max="4365" width="11.85546875" customWidth="1"/>
    <col min="4366" max="4366" width="9.5703125" customWidth="1"/>
    <col min="4367" max="4367" width="9.7109375" customWidth="1"/>
    <col min="4368" max="4368" width="11" customWidth="1"/>
    <col min="4369" max="4369" width="10.7109375" customWidth="1"/>
    <col min="4370" max="4370" width="8.85546875" bestFit="1" customWidth="1"/>
    <col min="4371" max="4371" width="18.28515625" bestFit="1" customWidth="1"/>
    <col min="4372" max="4372" width="11.5703125" bestFit="1" customWidth="1"/>
    <col min="4376" max="4376" width="11.28515625" bestFit="1" customWidth="1"/>
    <col min="4609" max="4609" width="4.7109375" customWidth="1"/>
    <col min="4610" max="4610" width="14.140625" customWidth="1"/>
    <col min="4611" max="4611" width="9.5703125" customWidth="1"/>
    <col min="4612" max="4612" width="9" customWidth="1"/>
    <col min="4613" max="4613" width="9.5703125" customWidth="1"/>
    <col min="4614" max="4615" width="9.7109375" customWidth="1"/>
    <col min="4616" max="4616" width="11" customWidth="1"/>
    <col min="4617" max="4617" width="16.140625" bestFit="1" customWidth="1"/>
    <col min="4618" max="4618" width="18.5703125" bestFit="1" customWidth="1"/>
    <col min="4619" max="4619" width="15.85546875" bestFit="1" customWidth="1"/>
    <col min="4620" max="4620" width="9.42578125" customWidth="1"/>
    <col min="4621" max="4621" width="11.85546875" customWidth="1"/>
    <col min="4622" max="4622" width="9.5703125" customWidth="1"/>
    <col min="4623" max="4623" width="9.7109375" customWidth="1"/>
    <col min="4624" max="4624" width="11" customWidth="1"/>
    <col min="4625" max="4625" width="10.7109375" customWidth="1"/>
    <col min="4626" max="4626" width="8.85546875" bestFit="1" customWidth="1"/>
    <col min="4627" max="4627" width="18.28515625" bestFit="1" customWidth="1"/>
    <col min="4628" max="4628" width="11.5703125" bestFit="1" customWidth="1"/>
    <col min="4632" max="4632" width="11.28515625" bestFit="1" customWidth="1"/>
    <col min="4865" max="4865" width="4.7109375" customWidth="1"/>
    <col min="4866" max="4866" width="14.140625" customWidth="1"/>
    <col min="4867" max="4867" width="9.5703125" customWidth="1"/>
    <col min="4868" max="4868" width="9" customWidth="1"/>
    <col min="4869" max="4869" width="9.5703125" customWidth="1"/>
    <col min="4870" max="4871" width="9.7109375" customWidth="1"/>
    <col min="4872" max="4872" width="11" customWidth="1"/>
    <col min="4873" max="4873" width="16.140625" bestFit="1" customWidth="1"/>
    <col min="4874" max="4874" width="18.5703125" bestFit="1" customWidth="1"/>
    <col min="4875" max="4875" width="15.85546875" bestFit="1" customWidth="1"/>
    <col min="4876" max="4876" width="9.42578125" customWidth="1"/>
    <col min="4877" max="4877" width="11.85546875" customWidth="1"/>
    <col min="4878" max="4878" width="9.5703125" customWidth="1"/>
    <col min="4879" max="4879" width="9.7109375" customWidth="1"/>
    <col min="4880" max="4880" width="11" customWidth="1"/>
    <col min="4881" max="4881" width="10.7109375" customWidth="1"/>
    <col min="4882" max="4882" width="8.85546875" bestFit="1" customWidth="1"/>
    <col min="4883" max="4883" width="18.28515625" bestFit="1" customWidth="1"/>
    <col min="4884" max="4884" width="11.5703125" bestFit="1" customWidth="1"/>
    <col min="4888" max="4888" width="11.28515625" bestFit="1" customWidth="1"/>
    <col min="5121" max="5121" width="4.7109375" customWidth="1"/>
    <col min="5122" max="5122" width="14.140625" customWidth="1"/>
    <col min="5123" max="5123" width="9.5703125" customWidth="1"/>
    <col min="5124" max="5124" width="9" customWidth="1"/>
    <col min="5125" max="5125" width="9.5703125" customWidth="1"/>
    <col min="5126" max="5127" width="9.7109375" customWidth="1"/>
    <col min="5128" max="5128" width="11" customWidth="1"/>
    <col min="5129" max="5129" width="16.140625" bestFit="1" customWidth="1"/>
    <col min="5130" max="5130" width="18.5703125" bestFit="1" customWidth="1"/>
    <col min="5131" max="5131" width="15.85546875" bestFit="1" customWidth="1"/>
    <col min="5132" max="5132" width="9.42578125" customWidth="1"/>
    <col min="5133" max="5133" width="11.85546875" customWidth="1"/>
    <col min="5134" max="5134" width="9.5703125" customWidth="1"/>
    <col min="5135" max="5135" width="9.7109375" customWidth="1"/>
    <col min="5136" max="5136" width="11" customWidth="1"/>
    <col min="5137" max="5137" width="10.7109375" customWidth="1"/>
    <col min="5138" max="5138" width="8.85546875" bestFit="1" customWidth="1"/>
    <col min="5139" max="5139" width="18.28515625" bestFit="1" customWidth="1"/>
    <col min="5140" max="5140" width="11.5703125" bestFit="1" customWidth="1"/>
    <col min="5144" max="5144" width="11.28515625" bestFit="1" customWidth="1"/>
    <col min="5377" max="5377" width="4.7109375" customWidth="1"/>
    <col min="5378" max="5378" width="14.140625" customWidth="1"/>
    <col min="5379" max="5379" width="9.5703125" customWidth="1"/>
    <col min="5380" max="5380" width="9" customWidth="1"/>
    <col min="5381" max="5381" width="9.5703125" customWidth="1"/>
    <col min="5382" max="5383" width="9.7109375" customWidth="1"/>
    <col min="5384" max="5384" width="11" customWidth="1"/>
    <col min="5385" max="5385" width="16.140625" bestFit="1" customWidth="1"/>
    <col min="5386" max="5386" width="18.5703125" bestFit="1" customWidth="1"/>
    <col min="5387" max="5387" width="15.85546875" bestFit="1" customWidth="1"/>
    <col min="5388" max="5388" width="9.42578125" customWidth="1"/>
    <col min="5389" max="5389" width="11.85546875" customWidth="1"/>
    <col min="5390" max="5390" width="9.5703125" customWidth="1"/>
    <col min="5391" max="5391" width="9.7109375" customWidth="1"/>
    <col min="5392" max="5392" width="11" customWidth="1"/>
    <col min="5393" max="5393" width="10.7109375" customWidth="1"/>
    <col min="5394" max="5394" width="8.85546875" bestFit="1" customWidth="1"/>
    <col min="5395" max="5395" width="18.28515625" bestFit="1" customWidth="1"/>
    <col min="5396" max="5396" width="11.5703125" bestFit="1" customWidth="1"/>
    <col min="5400" max="5400" width="11.28515625" bestFit="1" customWidth="1"/>
    <col min="5633" max="5633" width="4.7109375" customWidth="1"/>
    <col min="5634" max="5634" width="14.140625" customWidth="1"/>
    <col min="5635" max="5635" width="9.5703125" customWidth="1"/>
    <col min="5636" max="5636" width="9" customWidth="1"/>
    <col min="5637" max="5637" width="9.5703125" customWidth="1"/>
    <col min="5638" max="5639" width="9.7109375" customWidth="1"/>
    <col min="5640" max="5640" width="11" customWidth="1"/>
    <col min="5641" max="5641" width="16.140625" bestFit="1" customWidth="1"/>
    <col min="5642" max="5642" width="18.5703125" bestFit="1" customWidth="1"/>
    <col min="5643" max="5643" width="15.85546875" bestFit="1" customWidth="1"/>
    <col min="5644" max="5644" width="9.42578125" customWidth="1"/>
    <col min="5645" max="5645" width="11.85546875" customWidth="1"/>
    <col min="5646" max="5646" width="9.5703125" customWidth="1"/>
    <col min="5647" max="5647" width="9.7109375" customWidth="1"/>
    <col min="5648" max="5648" width="11" customWidth="1"/>
    <col min="5649" max="5649" width="10.7109375" customWidth="1"/>
    <col min="5650" max="5650" width="8.85546875" bestFit="1" customWidth="1"/>
    <col min="5651" max="5651" width="18.28515625" bestFit="1" customWidth="1"/>
    <col min="5652" max="5652" width="11.5703125" bestFit="1" customWidth="1"/>
    <col min="5656" max="5656" width="11.28515625" bestFit="1" customWidth="1"/>
    <col min="5889" max="5889" width="4.7109375" customWidth="1"/>
    <col min="5890" max="5890" width="14.140625" customWidth="1"/>
    <col min="5891" max="5891" width="9.5703125" customWidth="1"/>
    <col min="5892" max="5892" width="9" customWidth="1"/>
    <col min="5893" max="5893" width="9.5703125" customWidth="1"/>
    <col min="5894" max="5895" width="9.7109375" customWidth="1"/>
    <col min="5896" max="5896" width="11" customWidth="1"/>
    <col min="5897" max="5897" width="16.140625" bestFit="1" customWidth="1"/>
    <col min="5898" max="5898" width="18.5703125" bestFit="1" customWidth="1"/>
    <col min="5899" max="5899" width="15.85546875" bestFit="1" customWidth="1"/>
    <col min="5900" max="5900" width="9.42578125" customWidth="1"/>
    <col min="5901" max="5901" width="11.85546875" customWidth="1"/>
    <col min="5902" max="5902" width="9.5703125" customWidth="1"/>
    <col min="5903" max="5903" width="9.7109375" customWidth="1"/>
    <col min="5904" max="5904" width="11" customWidth="1"/>
    <col min="5905" max="5905" width="10.7109375" customWidth="1"/>
    <col min="5906" max="5906" width="8.85546875" bestFit="1" customWidth="1"/>
    <col min="5907" max="5907" width="18.28515625" bestFit="1" customWidth="1"/>
    <col min="5908" max="5908" width="11.5703125" bestFit="1" customWidth="1"/>
    <col min="5912" max="5912" width="11.28515625" bestFit="1" customWidth="1"/>
    <col min="6145" max="6145" width="4.7109375" customWidth="1"/>
    <col min="6146" max="6146" width="14.140625" customWidth="1"/>
    <col min="6147" max="6147" width="9.5703125" customWidth="1"/>
    <col min="6148" max="6148" width="9" customWidth="1"/>
    <col min="6149" max="6149" width="9.5703125" customWidth="1"/>
    <col min="6150" max="6151" width="9.7109375" customWidth="1"/>
    <col min="6152" max="6152" width="11" customWidth="1"/>
    <col min="6153" max="6153" width="16.140625" bestFit="1" customWidth="1"/>
    <col min="6154" max="6154" width="18.5703125" bestFit="1" customWidth="1"/>
    <col min="6155" max="6155" width="15.85546875" bestFit="1" customWidth="1"/>
    <col min="6156" max="6156" width="9.42578125" customWidth="1"/>
    <col min="6157" max="6157" width="11.85546875" customWidth="1"/>
    <col min="6158" max="6158" width="9.5703125" customWidth="1"/>
    <col min="6159" max="6159" width="9.7109375" customWidth="1"/>
    <col min="6160" max="6160" width="11" customWidth="1"/>
    <col min="6161" max="6161" width="10.7109375" customWidth="1"/>
    <col min="6162" max="6162" width="8.85546875" bestFit="1" customWidth="1"/>
    <col min="6163" max="6163" width="18.28515625" bestFit="1" customWidth="1"/>
    <col min="6164" max="6164" width="11.5703125" bestFit="1" customWidth="1"/>
    <col min="6168" max="6168" width="11.28515625" bestFit="1" customWidth="1"/>
    <col min="6401" max="6401" width="4.7109375" customWidth="1"/>
    <col min="6402" max="6402" width="14.140625" customWidth="1"/>
    <col min="6403" max="6403" width="9.5703125" customWidth="1"/>
    <col min="6404" max="6404" width="9" customWidth="1"/>
    <col min="6405" max="6405" width="9.5703125" customWidth="1"/>
    <col min="6406" max="6407" width="9.7109375" customWidth="1"/>
    <col min="6408" max="6408" width="11" customWidth="1"/>
    <col min="6409" max="6409" width="16.140625" bestFit="1" customWidth="1"/>
    <col min="6410" max="6410" width="18.5703125" bestFit="1" customWidth="1"/>
    <col min="6411" max="6411" width="15.85546875" bestFit="1" customWidth="1"/>
    <col min="6412" max="6412" width="9.42578125" customWidth="1"/>
    <col min="6413" max="6413" width="11.85546875" customWidth="1"/>
    <col min="6414" max="6414" width="9.5703125" customWidth="1"/>
    <col min="6415" max="6415" width="9.7109375" customWidth="1"/>
    <col min="6416" max="6416" width="11" customWidth="1"/>
    <col min="6417" max="6417" width="10.7109375" customWidth="1"/>
    <col min="6418" max="6418" width="8.85546875" bestFit="1" customWidth="1"/>
    <col min="6419" max="6419" width="18.28515625" bestFit="1" customWidth="1"/>
    <col min="6420" max="6420" width="11.5703125" bestFit="1" customWidth="1"/>
    <col min="6424" max="6424" width="11.28515625" bestFit="1" customWidth="1"/>
    <col min="6657" max="6657" width="4.7109375" customWidth="1"/>
    <col min="6658" max="6658" width="14.140625" customWidth="1"/>
    <col min="6659" max="6659" width="9.5703125" customWidth="1"/>
    <col min="6660" max="6660" width="9" customWidth="1"/>
    <col min="6661" max="6661" width="9.5703125" customWidth="1"/>
    <col min="6662" max="6663" width="9.7109375" customWidth="1"/>
    <col min="6664" max="6664" width="11" customWidth="1"/>
    <col min="6665" max="6665" width="16.140625" bestFit="1" customWidth="1"/>
    <col min="6666" max="6666" width="18.5703125" bestFit="1" customWidth="1"/>
    <col min="6667" max="6667" width="15.85546875" bestFit="1" customWidth="1"/>
    <col min="6668" max="6668" width="9.42578125" customWidth="1"/>
    <col min="6669" max="6669" width="11.85546875" customWidth="1"/>
    <col min="6670" max="6670" width="9.5703125" customWidth="1"/>
    <col min="6671" max="6671" width="9.7109375" customWidth="1"/>
    <col min="6672" max="6672" width="11" customWidth="1"/>
    <col min="6673" max="6673" width="10.7109375" customWidth="1"/>
    <col min="6674" max="6674" width="8.85546875" bestFit="1" customWidth="1"/>
    <col min="6675" max="6675" width="18.28515625" bestFit="1" customWidth="1"/>
    <col min="6676" max="6676" width="11.5703125" bestFit="1" customWidth="1"/>
    <col min="6680" max="6680" width="11.28515625" bestFit="1" customWidth="1"/>
    <col min="6913" max="6913" width="4.7109375" customWidth="1"/>
    <col min="6914" max="6914" width="14.140625" customWidth="1"/>
    <col min="6915" max="6915" width="9.5703125" customWidth="1"/>
    <col min="6916" max="6916" width="9" customWidth="1"/>
    <col min="6917" max="6917" width="9.5703125" customWidth="1"/>
    <col min="6918" max="6919" width="9.7109375" customWidth="1"/>
    <col min="6920" max="6920" width="11" customWidth="1"/>
    <col min="6921" max="6921" width="16.140625" bestFit="1" customWidth="1"/>
    <col min="6922" max="6922" width="18.5703125" bestFit="1" customWidth="1"/>
    <col min="6923" max="6923" width="15.85546875" bestFit="1" customWidth="1"/>
    <col min="6924" max="6924" width="9.42578125" customWidth="1"/>
    <col min="6925" max="6925" width="11.85546875" customWidth="1"/>
    <col min="6926" max="6926" width="9.5703125" customWidth="1"/>
    <col min="6927" max="6927" width="9.7109375" customWidth="1"/>
    <col min="6928" max="6928" width="11" customWidth="1"/>
    <col min="6929" max="6929" width="10.7109375" customWidth="1"/>
    <col min="6930" max="6930" width="8.85546875" bestFit="1" customWidth="1"/>
    <col min="6931" max="6931" width="18.28515625" bestFit="1" customWidth="1"/>
    <col min="6932" max="6932" width="11.5703125" bestFit="1" customWidth="1"/>
    <col min="6936" max="6936" width="11.28515625" bestFit="1" customWidth="1"/>
    <col min="7169" max="7169" width="4.7109375" customWidth="1"/>
    <col min="7170" max="7170" width="14.140625" customWidth="1"/>
    <col min="7171" max="7171" width="9.5703125" customWidth="1"/>
    <col min="7172" max="7172" width="9" customWidth="1"/>
    <col min="7173" max="7173" width="9.5703125" customWidth="1"/>
    <col min="7174" max="7175" width="9.7109375" customWidth="1"/>
    <col min="7176" max="7176" width="11" customWidth="1"/>
    <col min="7177" max="7177" width="16.140625" bestFit="1" customWidth="1"/>
    <col min="7178" max="7178" width="18.5703125" bestFit="1" customWidth="1"/>
    <col min="7179" max="7179" width="15.85546875" bestFit="1" customWidth="1"/>
    <col min="7180" max="7180" width="9.42578125" customWidth="1"/>
    <col min="7181" max="7181" width="11.85546875" customWidth="1"/>
    <col min="7182" max="7182" width="9.5703125" customWidth="1"/>
    <col min="7183" max="7183" width="9.7109375" customWidth="1"/>
    <col min="7184" max="7184" width="11" customWidth="1"/>
    <col min="7185" max="7185" width="10.7109375" customWidth="1"/>
    <col min="7186" max="7186" width="8.85546875" bestFit="1" customWidth="1"/>
    <col min="7187" max="7187" width="18.28515625" bestFit="1" customWidth="1"/>
    <col min="7188" max="7188" width="11.5703125" bestFit="1" customWidth="1"/>
    <col min="7192" max="7192" width="11.28515625" bestFit="1" customWidth="1"/>
    <col min="7425" max="7425" width="4.7109375" customWidth="1"/>
    <col min="7426" max="7426" width="14.140625" customWidth="1"/>
    <col min="7427" max="7427" width="9.5703125" customWidth="1"/>
    <col min="7428" max="7428" width="9" customWidth="1"/>
    <col min="7429" max="7429" width="9.5703125" customWidth="1"/>
    <col min="7430" max="7431" width="9.7109375" customWidth="1"/>
    <col min="7432" max="7432" width="11" customWidth="1"/>
    <col min="7433" max="7433" width="16.140625" bestFit="1" customWidth="1"/>
    <col min="7434" max="7434" width="18.5703125" bestFit="1" customWidth="1"/>
    <col min="7435" max="7435" width="15.85546875" bestFit="1" customWidth="1"/>
    <col min="7436" max="7436" width="9.42578125" customWidth="1"/>
    <col min="7437" max="7437" width="11.85546875" customWidth="1"/>
    <col min="7438" max="7438" width="9.5703125" customWidth="1"/>
    <col min="7439" max="7439" width="9.7109375" customWidth="1"/>
    <col min="7440" max="7440" width="11" customWidth="1"/>
    <col min="7441" max="7441" width="10.7109375" customWidth="1"/>
    <col min="7442" max="7442" width="8.85546875" bestFit="1" customWidth="1"/>
    <col min="7443" max="7443" width="18.28515625" bestFit="1" customWidth="1"/>
    <col min="7444" max="7444" width="11.5703125" bestFit="1" customWidth="1"/>
    <col min="7448" max="7448" width="11.28515625" bestFit="1" customWidth="1"/>
    <col min="7681" max="7681" width="4.7109375" customWidth="1"/>
    <col min="7682" max="7682" width="14.140625" customWidth="1"/>
    <col min="7683" max="7683" width="9.5703125" customWidth="1"/>
    <col min="7684" max="7684" width="9" customWidth="1"/>
    <col min="7685" max="7685" width="9.5703125" customWidth="1"/>
    <col min="7686" max="7687" width="9.7109375" customWidth="1"/>
    <col min="7688" max="7688" width="11" customWidth="1"/>
    <col min="7689" max="7689" width="16.140625" bestFit="1" customWidth="1"/>
    <col min="7690" max="7690" width="18.5703125" bestFit="1" customWidth="1"/>
    <col min="7691" max="7691" width="15.85546875" bestFit="1" customWidth="1"/>
    <col min="7692" max="7692" width="9.42578125" customWidth="1"/>
    <col min="7693" max="7693" width="11.85546875" customWidth="1"/>
    <col min="7694" max="7694" width="9.5703125" customWidth="1"/>
    <col min="7695" max="7695" width="9.7109375" customWidth="1"/>
    <col min="7696" max="7696" width="11" customWidth="1"/>
    <col min="7697" max="7697" width="10.7109375" customWidth="1"/>
    <col min="7698" max="7698" width="8.85546875" bestFit="1" customWidth="1"/>
    <col min="7699" max="7699" width="18.28515625" bestFit="1" customWidth="1"/>
    <col min="7700" max="7700" width="11.5703125" bestFit="1" customWidth="1"/>
    <col min="7704" max="7704" width="11.28515625" bestFit="1" customWidth="1"/>
    <col min="7937" max="7937" width="4.7109375" customWidth="1"/>
    <col min="7938" max="7938" width="14.140625" customWidth="1"/>
    <col min="7939" max="7939" width="9.5703125" customWidth="1"/>
    <col min="7940" max="7940" width="9" customWidth="1"/>
    <col min="7941" max="7941" width="9.5703125" customWidth="1"/>
    <col min="7942" max="7943" width="9.7109375" customWidth="1"/>
    <col min="7944" max="7944" width="11" customWidth="1"/>
    <col min="7945" max="7945" width="16.140625" bestFit="1" customWidth="1"/>
    <col min="7946" max="7946" width="18.5703125" bestFit="1" customWidth="1"/>
    <col min="7947" max="7947" width="15.85546875" bestFit="1" customWidth="1"/>
    <col min="7948" max="7948" width="9.42578125" customWidth="1"/>
    <col min="7949" max="7949" width="11.85546875" customWidth="1"/>
    <col min="7950" max="7950" width="9.5703125" customWidth="1"/>
    <col min="7951" max="7951" width="9.7109375" customWidth="1"/>
    <col min="7952" max="7952" width="11" customWidth="1"/>
    <col min="7953" max="7953" width="10.7109375" customWidth="1"/>
    <col min="7954" max="7954" width="8.85546875" bestFit="1" customWidth="1"/>
    <col min="7955" max="7955" width="18.28515625" bestFit="1" customWidth="1"/>
    <col min="7956" max="7956" width="11.5703125" bestFit="1" customWidth="1"/>
    <col min="7960" max="7960" width="11.28515625" bestFit="1" customWidth="1"/>
    <col min="8193" max="8193" width="4.7109375" customWidth="1"/>
    <col min="8194" max="8194" width="14.140625" customWidth="1"/>
    <col min="8195" max="8195" width="9.5703125" customWidth="1"/>
    <col min="8196" max="8196" width="9" customWidth="1"/>
    <col min="8197" max="8197" width="9.5703125" customWidth="1"/>
    <col min="8198" max="8199" width="9.7109375" customWidth="1"/>
    <col min="8200" max="8200" width="11" customWidth="1"/>
    <col min="8201" max="8201" width="16.140625" bestFit="1" customWidth="1"/>
    <col min="8202" max="8202" width="18.5703125" bestFit="1" customWidth="1"/>
    <col min="8203" max="8203" width="15.85546875" bestFit="1" customWidth="1"/>
    <col min="8204" max="8204" width="9.42578125" customWidth="1"/>
    <col min="8205" max="8205" width="11.85546875" customWidth="1"/>
    <col min="8206" max="8206" width="9.5703125" customWidth="1"/>
    <col min="8207" max="8207" width="9.7109375" customWidth="1"/>
    <col min="8208" max="8208" width="11" customWidth="1"/>
    <col min="8209" max="8209" width="10.7109375" customWidth="1"/>
    <col min="8210" max="8210" width="8.85546875" bestFit="1" customWidth="1"/>
    <col min="8211" max="8211" width="18.28515625" bestFit="1" customWidth="1"/>
    <col min="8212" max="8212" width="11.5703125" bestFit="1" customWidth="1"/>
    <col min="8216" max="8216" width="11.28515625" bestFit="1" customWidth="1"/>
    <col min="8449" max="8449" width="4.7109375" customWidth="1"/>
    <col min="8450" max="8450" width="14.140625" customWidth="1"/>
    <col min="8451" max="8451" width="9.5703125" customWidth="1"/>
    <col min="8452" max="8452" width="9" customWidth="1"/>
    <col min="8453" max="8453" width="9.5703125" customWidth="1"/>
    <col min="8454" max="8455" width="9.7109375" customWidth="1"/>
    <col min="8456" max="8456" width="11" customWidth="1"/>
    <col min="8457" max="8457" width="16.140625" bestFit="1" customWidth="1"/>
    <col min="8458" max="8458" width="18.5703125" bestFit="1" customWidth="1"/>
    <col min="8459" max="8459" width="15.85546875" bestFit="1" customWidth="1"/>
    <col min="8460" max="8460" width="9.42578125" customWidth="1"/>
    <col min="8461" max="8461" width="11.85546875" customWidth="1"/>
    <col min="8462" max="8462" width="9.5703125" customWidth="1"/>
    <col min="8463" max="8463" width="9.7109375" customWidth="1"/>
    <col min="8464" max="8464" width="11" customWidth="1"/>
    <col min="8465" max="8465" width="10.7109375" customWidth="1"/>
    <col min="8466" max="8466" width="8.85546875" bestFit="1" customWidth="1"/>
    <col min="8467" max="8467" width="18.28515625" bestFit="1" customWidth="1"/>
    <col min="8468" max="8468" width="11.5703125" bestFit="1" customWidth="1"/>
    <col min="8472" max="8472" width="11.28515625" bestFit="1" customWidth="1"/>
    <col min="8705" max="8705" width="4.7109375" customWidth="1"/>
    <col min="8706" max="8706" width="14.140625" customWidth="1"/>
    <col min="8707" max="8707" width="9.5703125" customWidth="1"/>
    <col min="8708" max="8708" width="9" customWidth="1"/>
    <col min="8709" max="8709" width="9.5703125" customWidth="1"/>
    <col min="8710" max="8711" width="9.7109375" customWidth="1"/>
    <col min="8712" max="8712" width="11" customWidth="1"/>
    <col min="8713" max="8713" width="16.140625" bestFit="1" customWidth="1"/>
    <col min="8714" max="8714" width="18.5703125" bestFit="1" customWidth="1"/>
    <col min="8715" max="8715" width="15.85546875" bestFit="1" customWidth="1"/>
    <col min="8716" max="8716" width="9.42578125" customWidth="1"/>
    <col min="8717" max="8717" width="11.85546875" customWidth="1"/>
    <col min="8718" max="8718" width="9.5703125" customWidth="1"/>
    <col min="8719" max="8719" width="9.7109375" customWidth="1"/>
    <col min="8720" max="8720" width="11" customWidth="1"/>
    <col min="8721" max="8721" width="10.7109375" customWidth="1"/>
    <col min="8722" max="8722" width="8.85546875" bestFit="1" customWidth="1"/>
    <col min="8723" max="8723" width="18.28515625" bestFit="1" customWidth="1"/>
    <col min="8724" max="8724" width="11.5703125" bestFit="1" customWidth="1"/>
    <col min="8728" max="8728" width="11.28515625" bestFit="1" customWidth="1"/>
    <col min="8961" max="8961" width="4.7109375" customWidth="1"/>
    <col min="8962" max="8962" width="14.140625" customWidth="1"/>
    <col min="8963" max="8963" width="9.5703125" customWidth="1"/>
    <col min="8964" max="8964" width="9" customWidth="1"/>
    <col min="8965" max="8965" width="9.5703125" customWidth="1"/>
    <col min="8966" max="8967" width="9.7109375" customWidth="1"/>
    <col min="8968" max="8968" width="11" customWidth="1"/>
    <col min="8969" max="8969" width="16.140625" bestFit="1" customWidth="1"/>
    <col min="8970" max="8970" width="18.5703125" bestFit="1" customWidth="1"/>
    <col min="8971" max="8971" width="15.85546875" bestFit="1" customWidth="1"/>
    <col min="8972" max="8972" width="9.42578125" customWidth="1"/>
    <col min="8973" max="8973" width="11.85546875" customWidth="1"/>
    <col min="8974" max="8974" width="9.5703125" customWidth="1"/>
    <col min="8975" max="8975" width="9.7109375" customWidth="1"/>
    <col min="8976" max="8976" width="11" customWidth="1"/>
    <col min="8977" max="8977" width="10.7109375" customWidth="1"/>
    <col min="8978" max="8978" width="8.85546875" bestFit="1" customWidth="1"/>
    <col min="8979" max="8979" width="18.28515625" bestFit="1" customWidth="1"/>
    <col min="8980" max="8980" width="11.5703125" bestFit="1" customWidth="1"/>
    <col min="8984" max="8984" width="11.28515625" bestFit="1" customWidth="1"/>
    <col min="9217" max="9217" width="4.7109375" customWidth="1"/>
    <col min="9218" max="9218" width="14.140625" customWidth="1"/>
    <col min="9219" max="9219" width="9.5703125" customWidth="1"/>
    <col min="9220" max="9220" width="9" customWidth="1"/>
    <col min="9221" max="9221" width="9.5703125" customWidth="1"/>
    <col min="9222" max="9223" width="9.7109375" customWidth="1"/>
    <col min="9224" max="9224" width="11" customWidth="1"/>
    <col min="9225" max="9225" width="16.140625" bestFit="1" customWidth="1"/>
    <col min="9226" max="9226" width="18.5703125" bestFit="1" customWidth="1"/>
    <col min="9227" max="9227" width="15.85546875" bestFit="1" customWidth="1"/>
    <col min="9228" max="9228" width="9.42578125" customWidth="1"/>
    <col min="9229" max="9229" width="11.85546875" customWidth="1"/>
    <col min="9230" max="9230" width="9.5703125" customWidth="1"/>
    <col min="9231" max="9231" width="9.7109375" customWidth="1"/>
    <col min="9232" max="9232" width="11" customWidth="1"/>
    <col min="9233" max="9233" width="10.7109375" customWidth="1"/>
    <col min="9234" max="9234" width="8.85546875" bestFit="1" customWidth="1"/>
    <col min="9235" max="9235" width="18.28515625" bestFit="1" customWidth="1"/>
    <col min="9236" max="9236" width="11.5703125" bestFit="1" customWidth="1"/>
    <col min="9240" max="9240" width="11.28515625" bestFit="1" customWidth="1"/>
    <col min="9473" max="9473" width="4.7109375" customWidth="1"/>
    <col min="9474" max="9474" width="14.140625" customWidth="1"/>
    <col min="9475" max="9475" width="9.5703125" customWidth="1"/>
    <col min="9476" max="9476" width="9" customWidth="1"/>
    <col min="9477" max="9477" width="9.5703125" customWidth="1"/>
    <col min="9478" max="9479" width="9.7109375" customWidth="1"/>
    <col min="9480" max="9480" width="11" customWidth="1"/>
    <col min="9481" max="9481" width="16.140625" bestFit="1" customWidth="1"/>
    <col min="9482" max="9482" width="18.5703125" bestFit="1" customWidth="1"/>
    <col min="9483" max="9483" width="15.85546875" bestFit="1" customWidth="1"/>
    <col min="9484" max="9484" width="9.42578125" customWidth="1"/>
    <col min="9485" max="9485" width="11.85546875" customWidth="1"/>
    <col min="9486" max="9486" width="9.5703125" customWidth="1"/>
    <col min="9487" max="9487" width="9.7109375" customWidth="1"/>
    <col min="9488" max="9488" width="11" customWidth="1"/>
    <col min="9489" max="9489" width="10.7109375" customWidth="1"/>
    <col min="9490" max="9490" width="8.85546875" bestFit="1" customWidth="1"/>
    <col min="9491" max="9491" width="18.28515625" bestFit="1" customWidth="1"/>
    <col min="9492" max="9492" width="11.5703125" bestFit="1" customWidth="1"/>
    <col min="9496" max="9496" width="11.28515625" bestFit="1" customWidth="1"/>
    <col min="9729" max="9729" width="4.7109375" customWidth="1"/>
    <col min="9730" max="9730" width="14.140625" customWidth="1"/>
    <col min="9731" max="9731" width="9.5703125" customWidth="1"/>
    <col min="9732" max="9732" width="9" customWidth="1"/>
    <col min="9733" max="9733" width="9.5703125" customWidth="1"/>
    <col min="9734" max="9735" width="9.7109375" customWidth="1"/>
    <col min="9736" max="9736" width="11" customWidth="1"/>
    <col min="9737" max="9737" width="16.140625" bestFit="1" customWidth="1"/>
    <col min="9738" max="9738" width="18.5703125" bestFit="1" customWidth="1"/>
    <col min="9739" max="9739" width="15.85546875" bestFit="1" customWidth="1"/>
    <col min="9740" max="9740" width="9.42578125" customWidth="1"/>
    <col min="9741" max="9741" width="11.85546875" customWidth="1"/>
    <col min="9742" max="9742" width="9.5703125" customWidth="1"/>
    <col min="9743" max="9743" width="9.7109375" customWidth="1"/>
    <col min="9744" max="9744" width="11" customWidth="1"/>
    <col min="9745" max="9745" width="10.7109375" customWidth="1"/>
    <col min="9746" max="9746" width="8.85546875" bestFit="1" customWidth="1"/>
    <col min="9747" max="9747" width="18.28515625" bestFit="1" customWidth="1"/>
    <col min="9748" max="9748" width="11.5703125" bestFit="1" customWidth="1"/>
    <col min="9752" max="9752" width="11.28515625" bestFit="1" customWidth="1"/>
    <col min="9985" max="9985" width="4.7109375" customWidth="1"/>
    <col min="9986" max="9986" width="14.140625" customWidth="1"/>
    <col min="9987" max="9987" width="9.5703125" customWidth="1"/>
    <col min="9988" max="9988" width="9" customWidth="1"/>
    <col min="9989" max="9989" width="9.5703125" customWidth="1"/>
    <col min="9990" max="9991" width="9.7109375" customWidth="1"/>
    <col min="9992" max="9992" width="11" customWidth="1"/>
    <col min="9993" max="9993" width="16.140625" bestFit="1" customWidth="1"/>
    <col min="9994" max="9994" width="18.5703125" bestFit="1" customWidth="1"/>
    <col min="9995" max="9995" width="15.85546875" bestFit="1" customWidth="1"/>
    <col min="9996" max="9996" width="9.42578125" customWidth="1"/>
    <col min="9997" max="9997" width="11.85546875" customWidth="1"/>
    <col min="9998" max="9998" width="9.5703125" customWidth="1"/>
    <col min="9999" max="9999" width="9.7109375" customWidth="1"/>
    <col min="10000" max="10000" width="11" customWidth="1"/>
    <col min="10001" max="10001" width="10.7109375" customWidth="1"/>
    <col min="10002" max="10002" width="8.85546875" bestFit="1" customWidth="1"/>
    <col min="10003" max="10003" width="18.28515625" bestFit="1" customWidth="1"/>
    <col min="10004" max="10004" width="11.5703125" bestFit="1" customWidth="1"/>
    <col min="10008" max="10008" width="11.28515625" bestFit="1" customWidth="1"/>
    <col min="10241" max="10241" width="4.7109375" customWidth="1"/>
    <col min="10242" max="10242" width="14.140625" customWidth="1"/>
    <col min="10243" max="10243" width="9.5703125" customWidth="1"/>
    <col min="10244" max="10244" width="9" customWidth="1"/>
    <col min="10245" max="10245" width="9.5703125" customWidth="1"/>
    <col min="10246" max="10247" width="9.7109375" customWidth="1"/>
    <col min="10248" max="10248" width="11" customWidth="1"/>
    <col min="10249" max="10249" width="16.140625" bestFit="1" customWidth="1"/>
    <col min="10250" max="10250" width="18.5703125" bestFit="1" customWidth="1"/>
    <col min="10251" max="10251" width="15.85546875" bestFit="1" customWidth="1"/>
    <col min="10252" max="10252" width="9.42578125" customWidth="1"/>
    <col min="10253" max="10253" width="11.85546875" customWidth="1"/>
    <col min="10254" max="10254" width="9.5703125" customWidth="1"/>
    <col min="10255" max="10255" width="9.7109375" customWidth="1"/>
    <col min="10256" max="10256" width="11" customWidth="1"/>
    <col min="10257" max="10257" width="10.7109375" customWidth="1"/>
    <col min="10258" max="10258" width="8.85546875" bestFit="1" customWidth="1"/>
    <col min="10259" max="10259" width="18.28515625" bestFit="1" customWidth="1"/>
    <col min="10260" max="10260" width="11.5703125" bestFit="1" customWidth="1"/>
    <col min="10264" max="10264" width="11.28515625" bestFit="1" customWidth="1"/>
    <col min="10497" max="10497" width="4.7109375" customWidth="1"/>
    <col min="10498" max="10498" width="14.140625" customWidth="1"/>
    <col min="10499" max="10499" width="9.5703125" customWidth="1"/>
    <col min="10500" max="10500" width="9" customWidth="1"/>
    <col min="10501" max="10501" width="9.5703125" customWidth="1"/>
    <col min="10502" max="10503" width="9.7109375" customWidth="1"/>
    <col min="10504" max="10504" width="11" customWidth="1"/>
    <col min="10505" max="10505" width="16.140625" bestFit="1" customWidth="1"/>
    <col min="10506" max="10506" width="18.5703125" bestFit="1" customWidth="1"/>
    <col min="10507" max="10507" width="15.85546875" bestFit="1" customWidth="1"/>
    <col min="10508" max="10508" width="9.42578125" customWidth="1"/>
    <col min="10509" max="10509" width="11.85546875" customWidth="1"/>
    <col min="10510" max="10510" width="9.5703125" customWidth="1"/>
    <col min="10511" max="10511" width="9.7109375" customWidth="1"/>
    <col min="10512" max="10512" width="11" customWidth="1"/>
    <col min="10513" max="10513" width="10.7109375" customWidth="1"/>
    <col min="10514" max="10514" width="8.85546875" bestFit="1" customWidth="1"/>
    <col min="10515" max="10515" width="18.28515625" bestFit="1" customWidth="1"/>
    <col min="10516" max="10516" width="11.5703125" bestFit="1" customWidth="1"/>
    <col min="10520" max="10520" width="11.28515625" bestFit="1" customWidth="1"/>
    <col min="10753" max="10753" width="4.7109375" customWidth="1"/>
    <col min="10754" max="10754" width="14.140625" customWidth="1"/>
    <col min="10755" max="10755" width="9.5703125" customWidth="1"/>
    <col min="10756" max="10756" width="9" customWidth="1"/>
    <col min="10757" max="10757" width="9.5703125" customWidth="1"/>
    <col min="10758" max="10759" width="9.7109375" customWidth="1"/>
    <col min="10760" max="10760" width="11" customWidth="1"/>
    <col min="10761" max="10761" width="16.140625" bestFit="1" customWidth="1"/>
    <col min="10762" max="10762" width="18.5703125" bestFit="1" customWidth="1"/>
    <col min="10763" max="10763" width="15.85546875" bestFit="1" customWidth="1"/>
    <col min="10764" max="10764" width="9.42578125" customWidth="1"/>
    <col min="10765" max="10765" width="11.85546875" customWidth="1"/>
    <col min="10766" max="10766" width="9.5703125" customWidth="1"/>
    <col min="10767" max="10767" width="9.7109375" customWidth="1"/>
    <col min="10768" max="10768" width="11" customWidth="1"/>
    <col min="10769" max="10769" width="10.7109375" customWidth="1"/>
    <col min="10770" max="10770" width="8.85546875" bestFit="1" customWidth="1"/>
    <col min="10771" max="10771" width="18.28515625" bestFit="1" customWidth="1"/>
    <col min="10772" max="10772" width="11.5703125" bestFit="1" customWidth="1"/>
    <col min="10776" max="10776" width="11.28515625" bestFit="1" customWidth="1"/>
    <col min="11009" max="11009" width="4.7109375" customWidth="1"/>
    <col min="11010" max="11010" width="14.140625" customWidth="1"/>
    <col min="11011" max="11011" width="9.5703125" customWidth="1"/>
    <col min="11012" max="11012" width="9" customWidth="1"/>
    <col min="11013" max="11013" width="9.5703125" customWidth="1"/>
    <col min="11014" max="11015" width="9.7109375" customWidth="1"/>
    <col min="11016" max="11016" width="11" customWidth="1"/>
    <col min="11017" max="11017" width="16.140625" bestFit="1" customWidth="1"/>
    <col min="11018" max="11018" width="18.5703125" bestFit="1" customWidth="1"/>
    <col min="11019" max="11019" width="15.85546875" bestFit="1" customWidth="1"/>
    <col min="11020" max="11020" width="9.42578125" customWidth="1"/>
    <col min="11021" max="11021" width="11.85546875" customWidth="1"/>
    <col min="11022" max="11022" width="9.5703125" customWidth="1"/>
    <col min="11023" max="11023" width="9.7109375" customWidth="1"/>
    <col min="11024" max="11024" width="11" customWidth="1"/>
    <col min="11025" max="11025" width="10.7109375" customWidth="1"/>
    <col min="11026" max="11026" width="8.85546875" bestFit="1" customWidth="1"/>
    <col min="11027" max="11027" width="18.28515625" bestFit="1" customWidth="1"/>
    <col min="11028" max="11028" width="11.5703125" bestFit="1" customWidth="1"/>
    <col min="11032" max="11032" width="11.28515625" bestFit="1" customWidth="1"/>
    <col min="11265" max="11265" width="4.7109375" customWidth="1"/>
    <col min="11266" max="11266" width="14.140625" customWidth="1"/>
    <col min="11267" max="11267" width="9.5703125" customWidth="1"/>
    <col min="11268" max="11268" width="9" customWidth="1"/>
    <col min="11269" max="11269" width="9.5703125" customWidth="1"/>
    <col min="11270" max="11271" width="9.7109375" customWidth="1"/>
    <col min="11272" max="11272" width="11" customWidth="1"/>
    <col min="11273" max="11273" width="16.140625" bestFit="1" customWidth="1"/>
    <col min="11274" max="11274" width="18.5703125" bestFit="1" customWidth="1"/>
    <col min="11275" max="11275" width="15.85546875" bestFit="1" customWidth="1"/>
    <col min="11276" max="11276" width="9.42578125" customWidth="1"/>
    <col min="11277" max="11277" width="11.85546875" customWidth="1"/>
    <col min="11278" max="11278" width="9.5703125" customWidth="1"/>
    <col min="11279" max="11279" width="9.7109375" customWidth="1"/>
    <col min="11280" max="11280" width="11" customWidth="1"/>
    <col min="11281" max="11281" width="10.7109375" customWidth="1"/>
    <col min="11282" max="11282" width="8.85546875" bestFit="1" customWidth="1"/>
    <col min="11283" max="11283" width="18.28515625" bestFit="1" customWidth="1"/>
    <col min="11284" max="11284" width="11.5703125" bestFit="1" customWidth="1"/>
    <col min="11288" max="11288" width="11.28515625" bestFit="1" customWidth="1"/>
    <col min="11521" max="11521" width="4.7109375" customWidth="1"/>
    <col min="11522" max="11522" width="14.140625" customWidth="1"/>
    <col min="11523" max="11523" width="9.5703125" customWidth="1"/>
    <col min="11524" max="11524" width="9" customWidth="1"/>
    <col min="11525" max="11525" width="9.5703125" customWidth="1"/>
    <col min="11526" max="11527" width="9.7109375" customWidth="1"/>
    <col min="11528" max="11528" width="11" customWidth="1"/>
    <col min="11529" max="11529" width="16.140625" bestFit="1" customWidth="1"/>
    <col min="11530" max="11530" width="18.5703125" bestFit="1" customWidth="1"/>
    <col min="11531" max="11531" width="15.85546875" bestFit="1" customWidth="1"/>
    <col min="11532" max="11532" width="9.42578125" customWidth="1"/>
    <col min="11533" max="11533" width="11.85546875" customWidth="1"/>
    <col min="11534" max="11534" width="9.5703125" customWidth="1"/>
    <col min="11535" max="11535" width="9.7109375" customWidth="1"/>
    <col min="11536" max="11536" width="11" customWidth="1"/>
    <col min="11537" max="11537" width="10.7109375" customWidth="1"/>
    <col min="11538" max="11538" width="8.85546875" bestFit="1" customWidth="1"/>
    <col min="11539" max="11539" width="18.28515625" bestFit="1" customWidth="1"/>
    <col min="11540" max="11540" width="11.5703125" bestFit="1" customWidth="1"/>
    <col min="11544" max="11544" width="11.28515625" bestFit="1" customWidth="1"/>
    <col min="11777" max="11777" width="4.7109375" customWidth="1"/>
    <col min="11778" max="11778" width="14.140625" customWidth="1"/>
    <col min="11779" max="11779" width="9.5703125" customWidth="1"/>
    <col min="11780" max="11780" width="9" customWidth="1"/>
    <col min="11781" max="11781" width="9.5703125" customWidth="1"/>
    <col min="11782" max="11783" width="9.7109375" customWidth="1"/>
    <col min="11784" max="11784" width="11" customWidth="1"/>
    <col min="11785" max="11785" width="16.140625" bestFit="1" customWidth="1"/>
    <col min="11786" max="11786" width="18.5703125" bestFit="1" customWidth="1"/>
    <col min="11787" max="11787" width="15.85546875" bestFit="1" customWidth="1"/>
    <col min="11788" max="11788" width="9.42578125" customWidth="1"/>
    <col min="11789" max="11789" width="11.85546875" customWidth="1"/>
    <col min="11790" max="11790" width="9.5703125" customWidth="1"/>
    <col min="11791" max="11791" width="9.7109375" customWidth="1"/>
    <col min="11792" max="11792" width="11" customWidth="1"/>
    <col min="11793" max="11793" width="10.7109375" customWidth="1"/>
    <col min="11794" max="11794" width="8.85546875" bestFit="1" customWidth="1"/>
    <col min="11795" max="11795" width="18.28515625" bestFit="1" customWidth="1"/>
    <col min="11796" max="11796" width="11.5703125" bestFit="1" customWidth="1"/>
    <col min="11800" max="11800" width="11.28515625" bestFit="1" customWidth="1"/>
    <col min="12033" max="12033" width="4.7109375" customWidth="1"/>
    <col min="12034" max="12034" width="14.140625" customWidth="1"/>
    <col min="12035" max="12035" width="9.5703125" customWidth="1"/>
    <col min="12036" max="12036" width="9" customWidth="1"/>
    <col min="12037" max="12037" width="9.5703125" customWidth="1"/>
    <col min="12038" max="12039" width="9.7109375" customWidth="1"/>
    <col min="12040" max="12040" width="11" customWidth="1"/>
    <col min="12041" max="12041" width="16.140625" bestFit="1" customWidth="1"/>
    <col min="12042" max="12042" width="18.5703125" bestFit="1" customWidth="1"/>
    <col min="12043" max="12043" width="15.85546875" bestFit="1" customWidth="1"/>
    <col min="12044" max="12044" width="9.42578125" customWidth="1"/>
    <col min="12045" max="12045" width="11.85546875" customWidth="1"/>
    <col min="12046" max="12046" width="9.5703125" customWidth="1"/>
    <col min="12047" max="12047" width="9.7109375" customWidth="1"/>
    <col min="12048" max="12048" width="11" customWidth="1"/>
    <col min="12049" max="12049" width="10.7109375" customWidth="1"/>
    <col min="12050" max="12050" width="8.85546875" bestFit="1" customWidth="1"/>
    <col min="12051" max="12051" width="18.28515625" bestFit="1" customWidth="1"/>
    <col min="12052" max="12052" width="11.5703125" bestFit="1" customWidth="1"/>
    <col min="12056" max="12056" width="11.28515625" bestFit="1" customWidth="1"/>
    <col min="12289" max="12289" width="4.7109375" customWidth="1"/>
    <col min="12290" max="12290" width="14.140625" customWidth="1"/>
    <col min="12291" max="12291" width="9.5703125" customWidth="1"/>
    <col min="12292" max="12292" width="9" customWidth="1"/>
    <col min="12293" max="12293" width="9.5703125" customWidth="1"/>
    <col min="12294" max="12295" width="9.7109375" customWidth="1"/>
    <col min="12296" max="12296" width="11" customWidth="1"/>
    <col min="12297" max="12297" width="16.140625" bestFit="1" customWidth="1"/>
    <col min="12298" max="12298" width="18.5703125" bestFit="1" customWidth="1"/>
    <col min="12299" max="12299" width="15.85546875" bestFit="1" customWidth="1"/>
    <col min="12300" max="12300" width="9.42578125" customWidth="1"/>
    <col min="12301" max="12301" width="11.85546875" customWidth="1"/>
    <col min="12302" max="12302" width="9.5703125" customWidth="1"/>
    <col min="12303" max="12303" width="9.7109375" customWidth="1"/>
    <col min="12304" max="12304" width="11" customWidth="1"/>
    <col min="12305" max="12305" width="10.7109375" customWidth="1"/>
    <col min="12306" max="12306" width="8.85546875" bestFit="1" customWidth="1"/>
    <col min="12307" max="12307" width="18.28515625" bestFit="1" customWidth="1"/>
    <col min="12308" max="12308" width="11.5703125" bestFit="1" customWidth="1"/>
    <col min="12312" max="12312" width="11.28515625" bestFit="1" customWidth="1"/>
    <col min="12545" max="12545" width="4.7109375" customWidth="1"/>
    <col min="12546" max="12546" width="14.140625" customWidth="1"/>
    <col min="12547" max="12547" width="9.5703125" customWidth="1"/>
    <col min="12548" max="12548" width="9" customWidth="1"/>
    <col min="12549" max="12549" width="9.5703125" customWidth="1"/>
    <col min="12550" max="12551" width="9.7109375" customWidth="1"/>
    <col min="12552" max="12552" width="11" customWidth="1"/>
    <col min="12553" max="12553" width="16.140625" bestFit="1" customWidth="1"/>
    <col min="12554" max="12554" width="18.5703125" bestFit="1" customWidth="1"/>
    <col min="12555" max="12555" width="15.85546875" bestFit="1" customWidth="1"/>
    <col min="12556" max="12556" width="9.42578125" customWidth="1"/>
    <col min="12557" max="12557" width="11.85546875" customWidth="1"/>
    <col min="12558" max="12558" width="9.5703125" customWidth="1"/>
    <col min="12559" max="12559" width="9.7109375" customWidth="1"/>
    <col min="12560" max="12560" width="11" customWidth="1"/>
    <col min="12561" max="12561" width="10.7109375" customWidth="1"/>
    <col min="12562" max="12562" width="8.85546875" bestFit="1" customWidth="1"/>
    <col min="12563" max="12563" width="18.28515625" bestFit="1" customWidth="1"/>
    <col min="12564" max="12564" width="11.5703125" bestFit="1" customWidth="1"/>
    <col min="12568" max="12568" width="11.28515625" bestFit="1" customWidth="1"/>
    <col min="12801" max="12801" width="4.7109375" customWidth="1"/>
    <col min="12802" max="12802" width="14.140625" customWidth="1"/>
    <col min="12803" max="12803" width="9.5703125" customWidth="1"/>
    <col min="12804" max="12804" width="9" customWidth="1"/>
    <col min="12805" max="12805" width="9.5703125" customWidth="1"/>
    <col min="12806" max="12807" width="9.7109375" customWidth="1"/>
    <col min="12808" max="12808" width="11" customWidth="1"/>
    <col min="12809" max="12809" width="16.140625" bestFit="1" customWidth="1"/>
    <col min="12810" max="12810" width="18.5703125" bestFit="1" customWidth="1"/>
    <col min="12811" max="12811" width="15.85546875" bestFit="1" customWidth="1"/>
    <col min="12812" max="12812" width="9.42578125" customWidth="1"/>
    <col min="12813" max="12813" width="11.85546875" customWidth="1"/>
    <col min="12814" max="12814" width="9.5703125" customWidth="1"/>
    <col min="12815" max="12815" width="9.7109375" customWidth="1"/>
    <col min="12816" max="12816" width="11" customWidth="1"/>
    <col min="12817" max="12817" width="10.7109375" customWidth="1"/>
    <col min="12818" max="12818" width="8.85546875" bestFit="1" customWidth="1"/>
    <col min="12819" max="12819" width="18.28515625" bestFit="1" customWidth="1"/>
    <col min="12820" max="12820" width="11.5703125" bestFit="1" customWidth="1"/>
    <col min="12824" max="12824" width="11.28515625" bestFit="1" customWidth="1"/>
    <col min="13057" max="13057" width="4.7109375" customWidth="1"/>
    <col min="13058" max="13058" width="14.140625" customWidth="1"/>
    <col min="13059" max="13059" width="9.5703125" customWidth="1"/>
    <col min="13060" max="13060" width="9" customWidth="1"/>
    <col min="13061" max="13061" width="9.5703125" customWidth="1"/>
    <col min="13062" max="13063" width="9.7109375" customWidth="1"/>
    <col min="13064" max="13064" width="11" customWidth="1"/>
    <col min="13065" max="13065" width="16.140625" bestFit="1" customWidth="1"/>
    <col min="13066" max="13066" width="18.5703125" bestFit="1" customWidth="1"/>
    <col min="13067" max="13067" width="15.85546875" bestFit="1" customWidth="1"/>
    <col min="13068" max="13068" width="9.42578125" customWidth="1"/>
    <col min="13069" max="13069" width="11.85546875" customWidth="1"/>
    <col min="13070" max="13070" width="9.5703125" customWidth="1"/>
    <col min="13071" max="13071" width="9.7109375" customWidth="1"/>
    <col min="13072" max="13072" width="11" customWidth="1"/>
    <col min="13073" max="13073" width="10.7109375" customWidth="1"/>
    <col min="13074" max="13074" width="8.85546875" bestFit="1" customWidth="1"/>
    <col min="13075" max="13075" width="18.28515625" bestFit="1" customWidth="1"/>
    <col min="13076" max="13076" width="11.5703125" bestFit="1" customWidth="1"/>
    <col min="13080" max="13080" width="11.28515625" bestFit="1" customWidth="1"/>
    <col min="13313" max="13313" width="4.7109375" customWidth="1"/>
    <col min="13314" max="13314" width="14.140625" customWidth="1"/>
    <col min="13315" max="13315" width="9.5703125" customWidth="1"/>
    <col min="13316" max="13316" width="9" customWidth="1"/>
    <col min="13317" max="13317" width="9.5703125" customWidth="1"/>
    <col min="13318" max="13319" width="9.7109375" customWidth="1"/>
    <col min="13320" max="13320" width="11" customWidth="1"/>
    <col min="13321" max="13321" width="16.140625" bestFit="1" customWidth="1"/>
    <col min="13322" max="13322" width="18.5703125" bestFit="1" customWidth="1"/>
    <col min="13323" max="13323" width="15.85546875" bestFit="1" customWidth="1"/>
    <col min="13324" max="13324" width="9.42578125" customWidth="1"/>
    <col min="13325" max="13325" width="11.85546875" customWidth="1"/>
    <col min="13326" max="13326" width="9.5703125" customWidth="1"/>
    <col min="13327" max="13327" width="9.7109375" customWidth="1"/>
    <col min="13328" max="13328" width="11" customWidth="1"/>
    <col min="13329" max="13329" width="10.7109375" customWidth="1"/>
    <col min="13330" max="13330" width="8.85546875" bestFit="1" customWidth="1"/>
    <col min="13331" max="13331" width="18.28515625" bestFit="1" customWidth="1"/>
    <col min="13332" max="13332" width="11.5703125" bestFit="1" customWidth="1"/>
    <col min="13336" max="13336" width="11.28515625" bestFit="1" customWidth="1"/>
    <col min="13569" max="13569" width="4.7109375" customWidth="1"/>
    <col min="13570" max="13570" width="14.140625" customWidth="1"/>
    <col min="13571" max="13571" width="9.5703125" customWidth="1"/>
    <col min="13572" max="13572" width="9" customWidth="1"/>
    <col min="13573" max="13573" width="9.5703125" customWidth="1"/>
    <col min="13574" max="13575" width="9.7109375" customWidth="1"/>
    <col min="13576" max="13576" width="11" customWidth="1"/>
    <col min="13577" max="13577" width="16.140625" bestFit="1" customWidth="1"/>
    <col min="13578" max="13578" width="18.5703125" bestFit="1" customWidth="1"/>
    <col min="13579" max="13579" width="15.85546875" bestFit="1" customWidth="1"/>
    <col min="13580" max="13580" width="9.42578125" customWidth="1"/>
    <col min="13581" max="13581" width="11.85546875" customWidth="1"/>
    <col min="13582" max="13582" width="9.5703125" customWidth="1"/>
    <col min="13583" max="13583" width="9.7109375" customWidth="1"/>
    <col min="13584" max="13584" width="11" customWidth="1"/>
    <col min="13585" max="13585" width="10.7109375" customWidth="1"/>
    <col min="13586" max="13586" width="8.85546875" bestFit="1" customWidth="1"/>
    <col min="13587" max="13587" width="18.28515625" bestFit="1" customWidth="1"/>
    <col min="13588" max="13588" width="11.5703125" bestFit="1" customWidth="1"/>
    <col min="13592" max="13592" width="11.28515625" bestFit="1" customWidth="1"/>
    <col min="13825" max="13825" width="4.7109375" customWidth="1"/>
    <col min="13826" max="13826" width="14.140625" customWidth="1"/>
    <col min="13827" max="13827" width="9.5703125" customWidth="1"/>
    <col min="13828" max="13828" width="9" customWidth="1"/>
    <col min="13829" max="13829" width="9.5703125" customWidth="1"/>
    <col min="13830" max="13831" width="9.7109375" customWidth="1"/>
    <col min="13832" max="13832" width="11" customWidth="1"/>
    <col min="13833" max="13833" width="16.140625" bestFit="1" customWidth="1"/>
    <col min="13834" max="13834" width="18.5703125" bestFit="1" customWidth="1"/>
    <col min="13835" max="13835" width="15.85546875" bestFit="1" customWidth="1"/>
    <col min="13836" max="13836" width="9.42578125" customWidth="1"/>
    <col min="13837" max="13837" width="11.85546875" customWidth="1"/>
    <col min="13838" max="13838" width="9.5703125" customWidth="1"/>
    <col min="13839" max="13839" width="9.7109375" customWidth="1"/>
    <col min="13840" max="13840" width="11" customWidth="1"/>
    <col min="13841" max="13841" width="10.7109375" customWidth="1"/>
    <col min="13842" max="13842" width="8.85546875" bestFit="1" customWidth="1"/>
    <col min="13843" max="13843" width="18.28515625" bestFit="1" customWidth="1"/>
    <col min="13844" max="13844" width="11.5703125" bestFit="1" customWidth="1"/>
    <col min="13848" max="13848" width="11.28515625" bestFit="1" customWidth="1"/>
    <col min="14081" max="14081" width="4.7109375" customWidth="1"/>
    <col min="14082" max="14082" width="14.140625" customWidth="1"/>
    <col min="14083" max="14083" width="9.5703125" customWidth="1"/>
    <col min="14084" max="14084" width="9" customWidth="1"/>
    <col min="14085" max="14085" width="9.5703125" customWidth="1"/>
    <col min="14086" max="14087" width="9.7109375" customWidth="1"/>
    <col min="14088" max="14088" width="11" customWidth="1"/>
    <col min="14089" max="14089" width="16.140625" bestFit="1" customWidth="1"/>
    <col min="14090" max="14090" width="18.5703125" bestFit="1" customWidth="1"/>
    <col min="14091" max="14091" width="15.85546875" bestFit="1" customWidth="1"/>
    <col min="14092" max="14092" width="9.42578125" customWidth="1"/>
    <col min="14093" max="14093" width="11.85546875" customWidth="1"/>
    <col min="14094" max="14094" width="9.5703125" customWidth="1"/>
    <col min="14095" max="14095" width="9.7109375" customWidth="1"/>
    <col min="14096" max="14096" width="11" customWidth="1"/>
    <col min="14097" max="14097" width="10.7109375" customWidth="1"/>
    <col min="14098" max="14098" width="8.85546875" bestFit="1" customWidth="1"/>
    <col min="14099" max="14099" width="18.28515625" bestFit="1" customWidth="1"/>
    <col min="14100" max="14100" width="11.5703125" bestFit="1" customWidth="1"/>
    <col min="14104" max="14104" width="11.28515625" bestFit="1" customWidth="1"/>
    <col min="14337" max="14337" width="4.7109375" customWidth="1"/>
    <col min="14338" max="14338" width="14.140625" customWidth="1"/>
    <col min="14339" max="14339" width="9.5703125" customWidth="1"/>
    <col min="14340" max="14340" width="9" customWidth="1"/>
    <col min="14341" max="14341" width="9.5703125" customWidth="1"/>
    <col min="14342" max="14343" width="9.7109375" customWidth="1"/>
    <col min="14344" max="14344" width="11" customWidth="1"/>
    <col min="14345" max="14345" width="16.140625" bestFit="1" customWidth="1"/>
    <col min="14346" max="14346" width="18.5703125" bestFit="1" customWidth="1"/>
    <col min="14347" max="14347" width="15.85546875" bestFit="1" customWidth="1"/>
    <col min="14348" max="14348" width="9.42578125" customWidth="1"/>
    <col min="14349" max="14349" width="11.85546875" customWidth="1"/>
    <col min="14350" max="14350" width="9.5703125" customWidth="1"/>
    <col min="14351" max="14351" width="9.7109375" customWidth="1"/>
    <col min="14352" max="14352" width="11" customWidth="1"/>
    <col min="14353" max="14353" width="10.7109375" customWidth="1"/>
    <col min="14354" max="14354" width="8.85546875" bestFit="1" customWidth="1"/>
    <col min="14355" max="14355" width="18.28515625" bestFit="1" customWidth="1"/>
    <col min="14356" max="14356" width="11.5703125" bestFit="1" customWidth="1"/>
    <col min="14360" max="14360" width="11.28515625" bestFit="1" customWidth="1"/>
    <col min="14593" max="14593" width="4.7109375" customWidth="1"/>
    <col min="14594" max="14594" width="14.140625" customWidth="1"/>
    <col min="14595" max="14595" width="9.5703125" customWidth="1"/>
    <col min="14596" max="14596" width="9" customWidth="1"/>
    <col min="14597" max="14597" width="9.5703125" customWidth="1"/>
    <col min="14598" max="14599" width="9.7109375" customWidth="1"/>
    <col min="14600" max="14600" width="11" customWidth="1"/>
    <col min="14601" max="14601" width="16.140625" bestFit="1" customWidth="1"/>
    <col min="14602" max="14602" width="18.5703125" bestFit="1" customWidth="1"/>
    <col min="14603" max="14603" width="15.85546875" bestFit="1" customWidth="1"/>
    <col min="14604" max="14604" width="9.42578125" customWidth="1"/>
    <col min="14605" max="14605" width="11.85546875" customWidth="1"/>
    <col min="14606" max="14606" width="9.5703125" customWidth="1"/>
    <col min="14607" max="14607" width="9.7109375" customWidth="1"/>
    <col min="14608" max="14608" width="11" customWidth="1"/>
    <col min="14609" max="14609" width="10.7109375" customWidth="1"/>
    <col min="14610" max="14610" width="8.85546875" bestFit="1" customWidth="1"/>
    <col min="14611" max="14611" width="18.28515625" bestFit="1" customWidth="1"/>
    <col min="14612" max="14612" width="11.5703125" bestFit="1" customWidth="1"/>
    <col min="14616" max="14616" width="11.28515625" bestFit="1" customWidth="1"/>
    <col min="14849" max="14849" width="4.7109375" customWidth="1"/>
    <col min="14850" max="14850" width="14.140625" customWidth="1"/>
    <col min="14851" max="14851" width="9.5703125" customWidth="1"/>
    <col min="14852" max="14852" width="9" customWidth="1"/>
    <col min="14853" max="14853" width="9.5703125" customWidth="1"/>
    <col min="14854" max="14855" width="9.7109375" customWidth="1"/>
    <col min="14856" max="14856" width="11" customWidth="1"/>
    <col min="14857" max="14857" width="16.140625" bestFit="1" customWidth="1"/>
    <col min="14858" max="14858" width="18.5703125" bestFit="1" customWidth="1"/>
    <col min="14859" max="14859" width="15.85546875" bestFit="1" customWidth="1"/>
    <col min="14860" max="14860" width="9.42578125" customWidth="1"/>
    <col min="14861" max="14861" width="11.85546875" customWidth="1"/>
    <col min="14862" max="14862" width="9.5703125" customWidth="1"/>
    <col min="14863" max="14863" width="9.7109375" customWidth="1"/>
    <col min="14864" max="14864" width="11" customWidth="1"/>
    <col min="14865" max="14865" width="10.7109375" customWidth="1"/>
    <col min="14866" max="14866" width="8.85546875" bestFit="1" customWidth="1"/>
    <col min="14867" max="14867" width="18.28515625" bestFit="1" customWidth="1"/>
    <col min="14868" max="14868" width="11.5703125" bestFit="1" customWidth="1"/>
    <col min="14872" max="14872" width="11.28515625" bestFit="1" customWidth="1"/>
    <col min="15105" max="15105" width="4.7109375" customWidth="1"/>
    <col min="15106" max="15106" width="14.140625" customWidth="1"/>
    <col min="15107" max="15107" width="9.5703125" customWidth="1"/>
    <col min="15108" max="15108" width="9" customWidth="1"/>
    <col min="15109" max="15109" width="9.5703125" customWidth="1"/>
    <col min="15110" max="15111" width="9.7109375" customWidth="1"/>
    <col min="15112" max="15112" width="11" customWidth="1"/>
    <col min="15113" max="15113" width="16.140625" bestFit="1" customWidth="1"/>
    <col min="15114" max="15114" width="18.5703125" bestFit="1" customWidth="1"/>
    <col min="15115" max="15115" width="15.85546875" bestFit="1" customWidth="1"/>
    <col min="15116" max="15116" width="9.42578125" customWidth="1"/>
    <col min="15117" max="15117" width="11.85546875" customWidth="1"/>
    <col min="15118" max="15118" width="9.5703125" customWidth="1"/>
    <col min="15119" max="15119" width="9.7109375" customWidth="1"/>
    <col min="15120" max="15120" width="11" customWidth="1"/>
    <col min="15121" max="15121" width="10.7109375" customWidth="1"/>
    <col min="15122" max="15122" width="8.85546875" bestFit="1" customWidth="1"/>
    <col min="15123" max="15123" width="18.28515625" bestFit="1" customWidth="1"/>
    <col min="15124" max="15124" width="11.5703125" bestFit="1" customWidth="1"/>
    <col min="15128" max="15128" width="11.28515625" bestFit="1" customWidth="1"/>
    <col min="15361" max="15361" width="4.7109375" customWidth="1"/>
    <col min="15362" max="15362" width="14.140625" customWidth="1"/>
    <col min="15363" max="15363" width="9.5703125" customWidth="1"/>
    <col min="15364" max="15364" width="9" customWidth="1"/>
    <col min="15365" max="15365" width="9.5703125" customWidth="1"/>
    <col min="15366" max="15367" width="9.7109375" customWidth="1"/>
    <col min="15368" max="15368" width="11" customWidth="1"/>
    <col min="15369" max="15369" width="16.140625" bestFit="1" customWidth="1"/>
    <col min="15370" max="15370" width="18.5703125" bestFit="1" customWidth="1"/>
    <col min="15371" max="15371" width="15.85546875" bestFit="1" customWidth="1"/>
    <col min="15372" max="15372" width="9.42578125" customWidth="1"/>
    <col min="15373" max="15373" width="11.85546875" customWidth="1"/>
    <col min="15374" max="15374" width="9.5703125" customWidth="1"/>
    <col min="15375" max="15375" width="9.7109375" customWidth="1"/>
    <col min="15376" max="15376" width="11" customWidth="1"/>
    <col min="15377" max="15377" width="10.7109375" customWidth="1"/>
    <col min="15378" max="15378" width="8.85546875" bestFit="1" customWidth="1"/>
    <col min="15379" max="15379" width="18.28515625" bestFit="1" customWidth="1"/>
    <col min="15380" max="15380" width="11.5703125" bestFit="1" customWidth="1"/>
    <col min="15384" max="15384" width="11.28515625" bestFit="1" customWidth="1"/>
    <col min="15617" max="15617" width="4.7109375" customWidth="1"/>
    <col min="15618" max="15618" width="14.140625" customWidth="1"/>
    <col min="15619" max="15619" width="9.5703125" customWidth="1"/>
    <col min="15620" max="15620" width="9" customWidth="1"/>
    <col min="15621" max="15621" width="9.5703125" customWidth="1"/>
    <col min="15622" max="15623" width="9.7109375" customWidth="1"/>
    <col min="15624" max="15624" width="11" customWidth="1"/>
    <col min="15625" max="15625" width="16.140625" bestFit="1" customWidth="1"/>
    <col min="15626" max="15626" width="18.5703125" bestFit="1" customWidth="1"/>
    <col min="15627" max="15627" width="15.85546875" bestFit="1" customWidth="1"/>
    <col min="15628" max="15628" width="9.42578125" customWidth="1"/>
    <col min="15629" max="15629" width="11.85546875" customWidth="1"/>
    <col min="15630" max="15630" width="9.5703125" customWidth="1"/>
    <col min="15631" max="15631" width="9.7109375" customWidth="1"/>
    <col min="15632" max="15632" width="11" customWidth="1"/>
    <col min="15633" max="15633" width="10.7109375" customWidth="1"/>
    <col min="15634" max="15634" width="8.85546875" bestFit="1" customWidth="1"/>
    <col min="15635" max="15635" width="18.28515625" bestFit="1" customWidth="1"/>
    <col min="15636" max="15636" width="11.5703125" bestFit="1" customWidth="1"/>
    <col min="15640" max="15640" width="11.28515625" bestFit="1" customWidth="1"/>
    <col min="15873" max="15873" width="4.7109375" customWidth="1"/>
    <col min="15874" max="15874" width="14.140625" customWidth="1"/>
    <col min="15875" max="15875" width="9.5703125" customWidth="1"/>
    <col min="15876" max="15876" width="9" customWidth="1"/>
    <col min="15877" max="15877" width="9.5703125" customWidth="1"/>
    <col min="15878" max="15879" width="9.7109375" customWidth="1"/>
    <col min="15880" max="15880" width="11" customWidth="1"/>
    <col min="15881" max="15881" width="16.140625" bestFit="1" customWidth="1"/>
    <col min="15882" max="15882" width="18.5703125" bestFit="1" customWidth="1"/>
    <col min="15883" max="15883" width="15.85546875" bestFit="1" customWidth="1"/>
    <col min="15884" max="15884" width="9.42578125" customWidth="1"/>
    <col min="15885" max="15885" width="11.85546875" customWidth="1"/>
    <col min="15886" max="15886" width="9.5703125" customWidth="1"/>
    <col min="15887" max="15887" width="9.7109375" customWidth="1"/>
    <col min="15888" max="15888" width="11" customWidth="1"/>
    <col min="15889" max="15889" width="10.7109375" customWidth="1"/>
    <col min="15890" max="15890" width="8.85546875" bestFit="1" customWidth="1"/>
    <col min="15891" max="15891" width="18.28515625" bestFit="1" customWidth="1"/>
    <col min="15892" max="15892" width="11.5703125" bestFit="1" customWidth="1"/>
    <col min="15896" max="15896" width="11.28515625" bestFit="1" customWidth="1"/>
    <col min="16129" max="16129" width="4.7109375" customWidth="1"/>
    <col min="16130" max="16130" width="14.140625" customWidth="1"/>
    <col min="16131" max="16131" width="9.5703125" customWidth="1"/>
    <col min="16132" max="16132" width="9" customWidth="1"/>
    <col min="16133" max="16133" width="9.5703125" customWidth="1"/>
    <col min="16134" max="16135" width="9.7109375" customWidth="1"/>
    <col min="16136" max="16136" width="11" customWidth="1"/>
    <col min="16137" max="16137" width="16.140625" bestFit="1" customWidth="1"/>
    <col min="16138" max="16138" width="18.5703125" bestFit="1" customWidth="1"/>
    <col min="16139" max="16139" width="15.85546875" bestFit="1" customWidth="1"/>
    <col min="16140" max="16140" width="9.42578125" customWidth="1"/>
    <col min="16141" max="16141" width="11.85546875" customWidth="1"/>
    <col min="16142" max="16142" width="9.5703125" customWidth="1"/>
    <col min="16143" max="16143" width="9.7109375" customWidth="1"/>
    <col min="16144" max="16144" width="11" customWidth="1"/>
    <col min="16145" max="16145" width="10.7109375" customWidth="1"/>
    <col min="16146" max="16146" width="8.85546875" bestFit="1" customWidth="1"/>
    <col min="16147" max="16147" width="18.28515625" bestFit="1" customWidth="1"/>
    <col min="16148" max="16148" width="11.5703125" bestFit="1" customWidth="1"/>
    <col min="16152" max="16152" width="11.28515625" bestFit="1" customWidth="1"/>
  </cols>
  <sheetData>
    <row r="1" spans="1:3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34" ht="15" customHeight="1">
      <c r="A2" s="2" t="s">
        <v>0</v>
      </c>
      <c r="B2" s="2"/>
      <c r="C2" s="3">
        <v>45062</v>
      </c>
      <c r="D2" s="3"/>
      <c r="E2" s="4"/>
      <c r="F2" s="4"/>
      <c r="G2" s="4"/>
    </row>
    <row r="3" spans="1:34" ht="16.5" customHeight="1">
      <c r="F3" s="5" t="s">
        <v>1</v>
      </c>
      <c r="G3" s="5"/>
      <c r="H3" s="6">
        <f>C2-1</f>
        <v>45061</v>
      </c>
      <c r="I3" s="6"/>
      <c r="J3" s="7" t="s">
        <v>2</v>
      </c>
      <c r="K3" s="6">
        <f>C2</f>
        <v>45062</v>
      </c>
      <c r="L3" s="6"/>
      <c r="M3" s="8"/>
      <c r="N3" s="9"/>
    </row>
    <row r="4" spans="1:34">
      <c r="H4" s="10" t="s">
        <v>3</v>
      </c>
      <c r="I4" s="10"/>
      <c r="J4" s="11"/>
      <c r="K4" s="10" t="s">
        <v>3</v>
      </c>
      <c r="L4" s="10"/>
    </row>
    <row r="5" spans="1:34" s="25" customFormat="1" ht="50.25" customHeight="1">
      <c r="A5" s="12" t="s">
        <v>4</v>
      </c>
      <c r="B5" s="13" t="s">
        <v>5</v>
      </c>
      <c r="C5" s="14" t="s">
        <v>6</v>
      </c>
      <c r="D5" s="15" t="s">
        <v>7</v>
      </c>
      <c r="E5" s="16" t="s">
        <v>8</v>
      </c>
      <c r="F5" s="17"/>
      <c r="G5" s="18"/>
      <c r="H5" s="19" t="s">
        <v>9</v>
      </c>
      <c r="I5" s="19" t="s">
        <v>10</v>
      </c>
      <c r="J5" s="13" t="s">
        <v>11</v>
      </c>
      <c r="K5" s="13" t="s">
        <v>12</v>
      </c>
      <c r="L5" s="20" t="s">
        <v>13</v>
      </c>
      <c r="M5" s="20" t="s">
        <v>14</v>
      </c>
      <c r="N5" s="14" t="s">
        <v>15</v>
      </c>
      <c r="O5" s="21" t="s">
        <v>16</v>
      </c>
      <c r="P5" s="22"/>
      <c r="Q5" s="23" t="s">
        <v>17</v>
      </c>
      <c r="R5" s="19" t="s">
        <v>18</v>
      </c>
      <c r="S5" s="19" t="s">
        <v>19</v>
      </c>
      <c r="T5" s="19" t="s">
        <v>20</v>
      </c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1:34" s="25" customFormat="1" ht="12.75" customHeight="1">
      <c r="A6" s="26"/>
      <c r="B6" s="27"/>
      <c r="C6" s="27"/>
      <c r="D6" s="27"/>
      <c r="E6" s="13" t="s">
        <v>21</v>
      </c>
      <c r="F6" s="13" t="s">
        <v>22</v>
      </c>
      <c r="G6" s="13" t="s">
        <v>23</v>
      </c>
      <c r="H6" s="19"/>
      <c r="I6" s="19"/>
      <c r="J6" s="13"/>
      <c r="K6" s="13"/>
      <c r="L6" s="13"/>
      <c r="M6" s="13"/>
      <c r="N6" s="13"/>
      <c r="O6" s="28" t="s">
        <v>24</v>
      </c>
      <c r="P6" s="19" t="s">
        <v>25</v>
      </c>
      <c r="Q6" s="13"/>
      <c r="R6" s="19"/>
      <c r="S6" s="19"/>
      <c r="T6" s="19"/>
      <c r="U6" s="24"/>
      <c r="V6" s="24"/>
      <c r="W6" s="24"/>
      <c r="X6" s="24"/>
      <c r="Y6" s="24"/>
      <c r="Z6" s="24"/>
      <c r="AA6" s="24"/>
      <c r="AB6" s="29"/>
      <c r="AC6" s="29"/>
      <c r="AD6" s="29"/>
      <c r="AE6" s="29"/>
      <c r="AF6" s="29"/>
      <c r="AG6" s="29"/>
      <c r="AH6" s="29"/>
    </row>
    <row r="7" spans="1:34" ht="15.75" customHeight="1">
      <c r="A7" s="30" t="s">
        <v>26</v>
      </c>
      <c r="B7" s="31" t="s">
        <v>27</v>
      </c>
      <c r="C7" s="32"/>
      <c r="D7" s="32"/>
      <c r="E7" s="32"/>
      <c r="F7" s="33"/>
      <c r="G7" s="33"/>
      <c r="H7" s="34"/>
      <c r="I7" s="34"/>
      <c r="J7" s="35"/>
      <c r="K7" s="35"/>
      <c r="L7" s="36"/>
      <c r="M7" s="37"/>
      <c r="N7" s="37"/>
      <c r="O7" s="38"/>
      <c r="P7" s="37"/>
      <c r="Q7" s="38"/>
      <c r="R7" s="39"/>
      <c r="S7" s="40"/>
      <c r="T7" s="40"/>
      <c r="U7" s="29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15.75" customHeight="1">
      <c r="A8" s="42"/>
      <c r="B8" s="43" t="s">
        <v>28</v>
      </c>
      <c r="C8" s="44"/>
      <c r="D8" s="45"/>
      <c r="E8" s="44"/>
      <c r="F8" s="44"/>
      <c r="G8" s="44"/>
      <c r="H8" s="34"/>
      <c r="I8" s="46"/>
      <c r="J8" s="46"/>
      <c r="K8" s="46"/>
      <c r="L8" s="47"/>
      <c r="M8" s="47"/>
      <c r="N8" s="47"/>
      <c r="O8" s="48"/>
      <c r="P8" s="47"/>
      <c r="Q8" s="48"/>
      <c r="R8" s="40"/>
      <c r="S8" s="40"/>
      <c r="T8" s="40"/>
      <c r="U8" s="29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15.75">
      <c r="A9" s="42"/>
      <c r="B9" s="49"/>
      <c r="C9" s="50"/>
      <c r="D9" s="51"/>
      <c r="E9" s="52"/>
      <c r="F9" s="52"/>
      <c r="G9" s="52"/>
      <c r="H9" s="34"/>
      <c r="I9" s="46"/>
      <c r="J9" s="46"/>
      <c r="K9" s="46"/>
      <c r="L9" s="47"/>
      <c r="M9" s="47"/>
      <c r="N9" s="47"/>
      <c r="O9" s="48"/>
      <c r="P9" s="47"/>
      <c r="Q9" s="48"/>
      <c r="R9" s="40"/>
      <c r="S9" s="40"/>
      <c r="T9" s="40"/>
      <c r="U9" s="29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5.75">
      <c r="A10" s="53"/>
      <c r="B10" s="54"/>
      <c r="C10" s="55"/>
      <c r="D10" s="56"/>
      <c r="E10" s="48"/>
      <c r="F10" s="57"/>
      <c r="G10" s="48"/>
      <c r="H10" s="34"/>
      <c r="I10" s="58"/>
      <c r="J10" s="58"/>
      <c r="K10" s="58"/>
      <c r="L10" s="59"/>
      <c r="M10" s="59"/>
      <c r="N10" s="60"/>
      <c r="O10" s="59"/>
      <c r="P10" s="57"/>
      <c r="Q10" s="34"/>
      <c r="R10" s="40"/>
      <c r="S10" s="40"/>
      <c r="T10" s="40"/>
      <c r="U10" s="29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ht="15.75" customHeight="1">
      <c r="A11" s="30" t="s">
        <v>29</v>
      </c>
      <c r="B11" s="61"/>
      <c r="C11" s="51"/>
      <c r="D11" s="51"/>
      <c r="E11" s="51"/>
      <c r="F11" s="51"/>
      <c r="G11" s="44"/>
      <c r="H11" s="52"/>
      <c r="I11" s="62"/>
      <c r="J11" s="62"/>
      <c r="K11" s="62"/>
      <c r="L11" s="63"/>
      <c r="M11" s="63"/>
      <c r="N11" s="63"/>
      <c r="O11" s="64"/>
      <c r="P11" s="65"/>
      <c r="Q11" s="65"/>
      <c r="R11" s="66"/>
      <c r="S11" s="67"/>
      <c r="T11" s="67"/>
      <c r="U11" s="68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5.75">
      <c r="A12" s="42"/>
      <c r="B12" s="61"/>
      <c r="C12" s="51"/>
      <c r="D12" s="51"/>
      <c r="E12" s="51"/>
      <c r="F12" s="51"/>
      <c r="G12" s="52"/>
      <c r="H12" s="52"/>
      <c r="I12" s="62"/>
      <c r="J12" s="62"/>
      <c r="K12" s="62"/>
      <c r="L12" s="63"/>
      <c r="M12" s="63"/>
      <c r="N12" s="63"/>
      <c r="O12" s="64"/>
      <c r="P12" s="64"/>
      <c r="Q12" s="65"/>
      <c r="R12" s="67"/>
      <c r="S12" s="40"/>
      <c r="T12" s="40"/>
      <c r="U12" s="29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15.75">
      <c r="A13" s="42"/>
      <c r="B13" s="69"/>
      <c r="C13" s="51"/>
      <c r="D13" s="51"/>
      <c r="E13" s="70"/>
      <c r="F13" s="70"/>
      <c r="G13" s="52"/>
      <c r="H13" s="52"/>
      <c r="I13" s="71"/>
      <c r="J13" s="71"/>
      <c r="K13" s="71"/>
      <c r="L13" s="63"/>
      <c r="M13" s="63"/>
      <c r="N13" s="63"/>
      <c r="O13" s="64"/>
      <c r="P13" s="63"/>
      <c r="Q13" s="72"/>
      <c r="R13" s="40"/>
      <c r="S13" s="67"/>
      <c r="T13" s="67"/>
      <c r="U13" s="29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30">
      <c r="A14" s="53"/>
      <c r="B14" s="73" t="s">
        <v>30</v>
      </c>
      <c r="C14" s="51" t="s">
        <v>31</v>
      </c>
      <c r="D14" s="51" t="s">
        <v>32</v>
      </c>
      <c r="E14" s="70" t="str">
        <f>D14</f>
        <v>2330/14.05</v>
      </c>
      <c r="F14" s="70" t="s">
        <v>33</v>
      </c>
      <c r="G14" s="52" t="s">
        <v>34</v>
      </c>
      <c r="H14" s="52" t="s">
        <v>35</v>
      </c>
      <c r="I14" s="71">
        <v>5585.0460000000003</v>
      </c>
      <c r="J14" s="71">
        <v>0</v>
      </c>
      <c r="K14" s="71">
        <f>I14</f>
        <v>5585.0460000000003</v>
      </c>
      <c r="L14" s="63" t="s">
        <v>36</v>
      </c>
      <c r="M14" s="63" t="s">
        <v>37</v>
      </c>
      <c r="N14" s="63" t="s">
        <v>38</v>
      </c>
      <c r="O14" s="64" t="s">
        <v>39</v>
      </c>
      <c r="P14" s="63" t="s">
        <v>38</v>
      </c>
      <c r="Q14" s="72" t="s">
        <v>40</v>
      </c>
      <c r="R14" s="40">
        <v>2305236</v>
      </c>
      <c r="S14" s="74" t="s">
        <v>41</v>
      </c>
      <c r="T14" s="40" t="s">
        <v>42</v>
      </c>
      <c r="U14" s="29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15" customHeight="1">
      <c r="A15" s="30" t="s">
        <v>43</v>
      </c>
      <c r="B15" s="61"/>
      <c r="C15" s="75"/>
      <c r="D15" s="45"/>
      <c r="E15" s="45"/>
      <c r="F15" s="76"/>
      <c r="G15" s="44"/>
      <c r="H15" s="44"/>
      <c r="I15" s="75"/>
      <c r="J15" s="75"/>
      <c r="K15" s="75"/>
      <c r="L15" s="77"/>
      <c r="M15" s="77"/>
      <c r="N15" s="77"/>
      <c r="O15" s="78"/>
      <c r="P15" s="77"/>
      <c r="Q15" s="79"/>
      <c r="R15" s="40"/>
      <c r="S15" s="80"/>
      <c r="T15" s="80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>
      <c r="A16" s="42"/>
      <c r="B16" s="49"/>
      <c r="C16" s="59"/>
      <c r="D16" s="59"/>
      <c r="E16" s="59"/>
      <c r="F16" s="59"/>
      <c r="G16" s="59"/>
      <c r="H16" s="52"/>
      <c r="I16" s="81"/>
      <c r="J16" s="46"/>
      <c r="K16" s="46"/>
      <c r="L16" s="46"/>
      <c r="M16" s="47"/>
      <c r="N16" s="47"/>
      <c r="O16" s="48"/>
      <c r="P16" s="47"/>
      <c r="Q16" s="48"/>
      <c r="R16" s="40"/>
      <c r="S16" s="40"/>
      <c r="T16" s="40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>
      <c r="A17" s="42"/>
      <c r="B17" s="82"/>
      <c r="C17" s="56"/>
      <c r="D17" s="56"/>
      <c r="E17" s="52"/>
      <c r="F17" s="52"/>
      <c r="G17" s="52"/>
      <c r="H17" s="52"/>
      <c r="I17" s="46"/>
      <c r="J17" s="46"/>
      <c r="K17" s="46"/>
      <c r="L17" s="47"/>
      <c r="M17" s="47"/>
      <c r="N17" s="47"/>
      <c r="O17" s="48"/>
      <c r="P17" s="47"/>
      <c r="Q17" s="48"/>
      <c r="R17" s="40"/>
      <c r="S17" s="40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>
      <c r="A18" s="53"/>
      <c r="B18" s="83"/>
      <c r="C18" s="56"/>
      <c r="D18" s="56"/>
      <c r="E18" s="48"/>
      <c r="F18" s="48"/>
      <c r="G18" s="48"/>
      <c r="H18" s="48"/>
      <c r="I18" s="84"/>
      <c r="J18" s="84"/>
      <c r="K18" s="84"/>
      <c r="L18" s="85"/>
      <c r="M18" s="85"/>
      <c r="N18" s="47"/>
      <c r="O18" s="48"/>
      <c r="P18" s="86"/>
      <c r="Q18" s="48"/>
      <c r="R18" s="87"/>
      <c r="S18" s="40"/>
      <c r="T18" s="40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>
      <c r="A19" s="88" t="s">
        <v>44</v>
      </c>
      <c r="B19" s="43" t="s">
        <v>27</v>
      </c>
      <c r="C19" s="56"/>
      <c r="D19" s="56"/>
      <c r="E19" s="56"/>
      <c r="F19" s="52"/>
      <c r="G19" s="52"/>
      <c r="H19" s="52"/>
      <c r="I19" s="89"/>
      <c r="J19" s="81"/>
      <c r="K19" s="81"/>
      <c r="L19" s="90"/>
      <c r="M19" s="90"/>
      <c r="N19" s="91"/>
      <c r="O19" s="59"/>
      <c r="P19" s="91"/>
      <c r="Q19" s="52"/>
      <c r="R19" s="80"/>
      <c r="S19" s="40"/>
      <c r="T19" s="40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5" customHeight="1">
      <c r="A20" s="92"/>
      <c r="B20" s="93" t="s">
        <v>45</v>
      </c>
      <c r="C20" s="56"/>
      <c r="D20" s="56"/>
      <c r="E20" s="52"/>
      <c r="F20" s="52"/>
      <c r="G20" s="52"/>
      <c r="H20" s="52"/>
      <c r="I20" s="81"/>
      <c r="J20" s="81"/>
      <c r="K20" s="81"/>
      <c r="L20" s="81"/>
      <c r="M20" s="90"/>
      <c r="N20" s="94"/>
      <c r="O20" s="59"/>
      <c r="P20" s="91"/>
      <c r="Q20" s="52"/>
      <c r="R20" s="40"/>
      <c r="S20" s="40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>
      <c r="A21" s="95"/>
      <c r="B21" s="96"/>
      <c r="C21" s="56"/>
      <c r="D21" s="56"/>
      <c r="E21" s="52"/>
      <c r="F21" s="52"/>
      <c r="G21" s="52"/>
      <c r="H21" s="52"/>
      <c r="I21" s="81"/>
      <c r="J21" s="81"/>
      <c r="K21" s="81"/>
      <c r="L21" s="90"/>
      <c r="M21" s="90"/>
      <c r="N21" s="59"/>
      <c r="O21" s="91"/>
      <c r="P21" s="59"/>
      <c r="Q21" s="52"/>
      <c r="R21" s="40"/>
      <c r="S21" s="40"/>
      <c r="T21" s="4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5" customHeight="1">
      <c r="A22" s="30" t="s">
        <v>46</v>
      </c>
      <c r="B22" s="61" t="s">
        <v>47</v>
      </c>
      <c r="C22" s="97" t="s">
        <v>48</v>
      </c>
      <c r="D22" s="97" t="s">
        <v>49</v>
      </c>
      <c r="E22" s="44" t="str">
        <f>D22</f>
        <v>1954/15.05</v>
      </c>
      <c r="F22" s="44" t="s">
        <v>37</v>
      </c>
      <c r="G22" s="44" t="s">
        <v>50</v>
      </c>
      <c r="H22" s="44" t="s">
        <v>51</v>
      </c>
      <c r="I22" s="98" t="s">
        <v>52</v>
      </c>
      <c r="J22" s="98"/>
      <c r="K22" s="98"/>
      <c r="L22" s="77"/>
      <c r="M22" s="99"/>
      <c r="N22" s="100"/>
      <c r="O22" s="101"/>
      <c r="P22" s="100"/>
      <c r="Q22" s="44"/>
      <c r="R22" s="80"/>
      <c r="S22" s="102" t="s">
        <v>53</v>
      </c>
      <c r="T22" s="80" t="s">
        <v>54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>
      <c r="A23" s="42"/>
      <c r="B23" s="69"/>
      <c r="C23" s="56"/>
      <c r="D23" s="56"/>
      <c r="E23" s="52"/>
      <c r="F23" s="52"/>
      <c r="G23" s="52"/>
      <c r="H23" s="52"/>
      <c r="I23" s="81"/>
      <c r="J23" s="81"/>
      <c r="K23" s="81"/>
      <c r="L23" s="90"/>
      <c r="M23" s="90"/>
      <c r="N23" s="91"/>
      <c r="O23" s="59"/>
      <c r="P23" s="91"/>
      <c r="Q23" s="52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>
      <c r="A24" s="53"/>
      <c r="B24" s="103"/>
      <c r="C24" s="56"/>
      <c r="D24" s="56"/>
      <c r="E24" s="56"/>
      <c r="F24" s="52"/>
      <c r="G24" s="52"/>
      <c r="H24" s="52"/>
      <c r="I24" s="81"/>
      <c r="J24" s="81"/>
      <c r="K24" s="81"/>
      <c r="L24" s="90"/>
      <c r="M24" s="90"/>
      <c r="N24" s="91"/>
      <c r="O24" s="59"/>
      <c r="P24" s="91"/>
      <c r="Q24" s="52"/>
      <c r="R24" s="40"/>
      <c r="S24" s="40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27" customHeight="1">
      <c r="A25" s="104" t="s">
        <v>55</v>
      </c>
      <c r="B25" s="43"/>
      <c r="C25" s="105"/>
      <c r="D25" s="105"/>
      <c r="E25" s="105"/>
      <c r="F25" s="101"/>
      <c r="G25" s="101"/>
      <c r="H25" s="106"/>
      <c r="I25" s="106"/>
      <c r="J25" s="106"/>
      <c r="K25" s="106"/>
      <c r="L25" s="100"/>
      <c r="M25" s="101"/>
      <c r="N25" s="100"/>
      <c r="O25" s="101"/>
      <c r="P25" s="100"/>
      <c r="Q25" s="107"/>
      <c r="R25" s="80"/>
      <c r="S25" s="108"/>
      <c r="T25" s="8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5" customHeight="1">
      <c r="A26" s="109"/>
      <c r="B26" s="49"/>
      <c r="C26" s="105"/>
      <c r="D26" s="105"/>
      <c r="E26" s="101"/>
      <c r="F26" s="101"/>
      <c r="G26" s="101"/>
      <c r="H26" s="101"/>
      <c r="I26" s="106"/>
      <c r="J26" s="110"/>
      <c r="K26" s="106"/>
      <c r="L26" s="100"/>
      <c r="M26" s="101"/>
      <c r="N26" s="100"/>
      <c r="O26" s="101"/>
      <c r="P26" s="100"/>
      <c r="Q26" s="107"/>
      <c r="R26" s="80"/>
      <c r="S26" s="108"/>
      <c r="T26" s="8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24.75" customHeight="1">
      <c r="A27" s="109"/>
      <c r="B27" s="111" t="s">
        <v>56</v>
      </c>
      <c r="C27" s="112" t="s">
        <v>57</v>
      </c>
      <c r="D27" s="112" t="s">
        <v>58</v>
      </c>
      <c r="E27" s="113" t="str">
        <f>D27</f>
        <v>1355/11.05</v>
      </c>
      <c r="F27" s="113" t="s">
        <v>59</v>
      </c>
      <c r="G27" s="113"/>
      <c r="H27" s="113" t="s">
        <v>60</v>
      </c>
      <c r="I27" s="114">
        <v>1212</v>
      </c>
      <c r="J27" s="114">
        <f>I27</f>
        <v>1212</v>
      </c>
      <c r="K27" s="114">
        <v>0</v>
      </c>
      <c r="L27" s="115" t="s">
        <v>61</v>
      </c>
      <c r="M27" s="113" t="s">
        <v>62</v>
      </c>
      <c r="N27" s="115" t="s">
        <v>63</v>
      </c>
      <c r="O27" s="113" t="s">
        <v>64</v>
      </c>
      <c r="P27" s="115" t="s">
        <v>63</v>
      </c>
      <c r="Q27" s="116" t="s">
        <v>65</v>
      </c>
      <c r="R27" s="117"/>
      <c r="S27" s="117" t="s">
        <v>66</v>
      </c>
      <c r="T27" s="117"/>
      <c r="U27" s="118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>
      <c r="A28" s="109"/>
      <c r="B28" s="49"/>
      <c r="C28" s="105"/>
      <c r="D28" s="119"/>
      <c r="E28" s="59"/>
      <c r="F28" s="59"/>
      <c r="G28" s="59"/>
      <c r="H28" s="101"/>
      <c r="I28" s="58"/>
      <c r="J28" s="106"/>
      <c r="K28" s="106"/>
      <c r="L28" s="91"/>
      <c r="M28" s="59"/>
      <c r="N28" s="91"/>
      <c r="O28" s="59"/>
      <c r="P28" s="91"/>
      <c r="Q28" s="107"/>
      <c r="R28" s="40"/>
      <c r="S28" s="40"/>
      <c r="T28" s="40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>
      <c r="A29" s="109"/>
      <c r="B29" s="119"/>
      <c r="C29" s="119"/>
      <c r="D29" s="119"/>
      <c r="E29" s="59"/>
      <c r="F29" s="59"/>
      <c r="G29" s="59"/>
      <c r="H29" s="101"/>
      <c r="I29" s="58"/>
      <c r="J29" s="106"/>
      <c r="K29" s="106"/>
      <c r="L29" s="91"/>
      <c r="M29" s="59"/>
      <c r="N29" s="91"/>
      <c r="O29" s="59"/>
      <c r="P29" s="91"/>
      <c r="Q29" s="107"/>
      <c r="R29" s="40"/>
      <c r="S29" s="40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>
      <c r="A30" s="120"/>
      <c r="B30" s="119"/>
      <c r="C30" s="119"/>
      <c r="D30" s="119"/>
      <c r="E30" s="59"/>
      <c r="F30" s="59"/>
      <c r="G30" s="59"/>
      <c r="H30" s="101"/>
      <c r="I30" s="106"/>
      <c r="J30" s="106"/>
      <c r="K30" s="106"/>
      <c r="L30" s="91"/>
      <c r="M30" s="59"/>
      <c r="N30" s="121"/>
      <c r="O30" s="59"/>
      <c r="P30" s="91"/>
      <c r="Q30" s="122"/>
      <c r="R30" s="40"/>
      <c r="S30" s="40"/>
      <c r="T30" s="40"/>
    </row>
    <row r="31" spans="1:34">
      <c r="A31" s="123" t="s">
        <v>67</v>
      </c>
      <c r="B31" s="43"/>
      <c r="C31" s="101"/>
      <c r="D31" s="101"/>
      <c r="E31" s="101"/>
      <c r="F31" s="101"/>
      <c r="G31" s="101"/>
      <c r="H31" s="124"/>
      <c r="I31" s="106"/>
      <c r="J31" s="106"/>
      <c r="K31" s="106"/>
      <c r="L31" s="106"/>
      <c r="M31" s="100"/>
      <c r="N31" s="125"/>
      <c r="O31" s="125"/>
      <c r="P31" s="126"/>
      <c r="Q31" s="125"/>
      <c r="R31" s="80"/>
      <c r="S31" s="80"/>
      <c r="T31" s="80"/>
    </row>
    <row r="32" spans="1:34">
      <c r="A32" s="127"/>
      <c r="B32" s="61" t="s">
        <v>68</v>
      </c>
      <c r="C32" s="101" t="s">
        <v>69</v>
      </c>
      <c r="D32" s="101" t="s">
        <v>70</v>
      </c>
      <c r="E32" s="101" t="str">
        <f>D32</f>
        <v>0418/14.05</v>
      </c>
      <c r="F32" s="101" t="s">
        <v>31</v>
      </c>
      <c r="G32" s="101" t="s">
        <v>71</v>
      </c>
      <c r="H32" s="128" t="s">
        <v>72</v>
      </c>
      <c r="I32" s="106">
        <v>6248.6</v>
      </c>
      <c r="J32" s="106">
        <f>I32</f>
        <v>6248.6</v>
      </c>
      <c r="K32" s="106">
        <v>0</v>
      </c>
      <c r="L32" s="106" t="s">
        <v>73</v>
      </c>
      <c r="M32" s="100" t="s">
        <v>74</v>
      </c>
      <c r="N32" s="100" t="s">
        <v>75</v>
      </c>
      <c r="O32" s="100" t="s">
        <v>76</v>
      </c>
      <c r="P32" s="101" t="s">
        <v>75</v>
      </c>
      <c r="Q32" s="100" t="s">
        <v>77</v>
      </c>
      <c r="R32" s="80">
        <v>2305372</v>
      </c>
      <c r="S32" s="80" t="s">
        <v>78</v>
      </c>
      <c r="T32" s="80" t="s">
        <v>79</v>
      </c>
    </row>
    <row r="33" spans="1:20" ht="24.75">
      <c r="A33" s="127"/>
      <c r="B33" s="111" t="s">
        <v>56</v>
      </c>
      <c r="C33" s="112" t="s">
        <v>80</v>
      </c>
      <c r="D33" s="113"/>
      <c r="E33" s="113"/>
      <c r="F33" s="113"/>
      <c r="G33" s="113"/>
      <c r="H33" s="129"/>
      <c r="I33" s="114" t="s">
        <v>81</v>
      </c>
      <c r="J33" s="114"/>
      <c r="K33" s="114"/>
      <c r="L33" s="114"/>
      <c r="M33" s="115"/>
      <c r="N33" s="115" t="s">
        <v>82</v>
      </c>
      <c r="O33" s="115"/>
      <c r="P33" s="113"/>
      <c r="Q33" s="115"/>
      <c r="R33" s="117"/>
      <c r="S33" s="117" t="s">
        <v>66</v>
      </c>
      <c r="T33" s="130"/>
    </row>
    <row r="34" spans="1:20">
      <c r="A34" s="131"/>
      <c r="B34" s="69"/>
      <c r="C34" s="59"/>
      <c r="D34" s="59"/>
      <c r="E34" s="59"/>
      <c r="F34" s="59"/>
      <c r="G34" s="59"/>
      <c r="H34" s="132"/>
      <c r="I34" s="58"/>
      <c r="J34" s="58"/>
      <c r="K34" s="58"/>
      <c r="L34" s="91"/>
      <c r="M34" s="60"/>
      <c r="N34" s="60"/>
      <c r="O34" s="91"/>
      <c r="P34" s="59"/>
      <c r="Q34" s="91"/>
      <c r="R34" s="40"/>
      <c r="S34" s="40"/>
      <c r="T34" s="40"/>
    </row>
    <row r="35" spans="1:20">
      <c r="A35" s="123" t="s">
        <v>83</v>
      </c>
      <c r="B35" s="61"/>
      <c r="C35" s="101"/>
      <c r="D35" s="101"/>
      <c r="E35" s="101"/>
      <c r="F35" s="101"/>
      <c r="G35" s="101"/>
      <c r="H35" s="132"/>
      <c r="I35" s="106"/>
      <c r="J35" s="106"/>
      <c r="K35" s="106"/>
      <c r="L35" s="106"/>
      <c r="M35" s="100"/>
      <c r="N35" s="100"/>
      <c r="O35" s="100"/>
      <c r="P35" s="101"/>
      <c r="Q35" s="100"/>
      <c r="R35" s="80"/>
      <c r="S35" s="80"/>
      <c r="T35" s="80"/>
    </row>
    <row r="36" spans="1:20">
      <c r="A36" s="127"/>
      <c r="B36" s="61" t="s">
        <v>84</v>
      </c>
      <c r="C36" s="59" t="s">
        <v>85</v>
      </c>
      <c r="D36" s="59" t="s">
        <v>86</v>
      </c>
      <c r="E36" s="59" t="str">
        <f>D36</f>
        <v>0800/15.05</v>
      </c>
      <c r="F36" s="59" t="s">
        <v>74</v>
      </c>
      <c r="G36" s="59" t="s">
        <v>87</v>
      </c>
      <c r="H36" s="133" t="s">
        <v>88</v>
      </c>
      <c r="I36" s="134">
        <f>6142.725+2267.402</f>
        <v>8410.1270000000004</v>
      </c>
      <c r="J36" s="134">
        <f>I36</f>
        <v>8410.1270000000004</v>
      </c>
      <c r="K36" s="134">
        <v>0</v>
      </c>
      <c r="L36" s="135" t="s">
        <v>89</v>
      </c>
      <c r="M36" s="60" t="s">
        <v>90</v>
      </c>
      <c r="N36" s="60" t="s">
        <v>91</v>
      </c>
      <c r="O36" s="91" t="s">
        <v>92</v>
      </c>
      <c r="P36" s="59" t="s">
        <v>91</v>
      </c>
      <c r="Q36" s="91" t="s">
        <v>93</v>
      </c>
      <c r="R36" s="136">
        <v>2304681</v>
      </c>
      <c r="S36" s="67" t="s">
        <v>41</v>
      </c>
      <c r="T36" s="67" t="s">
        <v>79</v>
      </c>
    </row>
    <row r="37" spans="1:20">
      <c r="A37" s="131"/>
      <c r="B37" s="69" t="s">
        <v>94</v>
      </c>
      <c r="C37" s="59" t="s">
        <v>95</v>
      </c>
      <c r="D37" s="59" t="s">
        <v>96</v>
      </c>
      <c r="E37" s="59" t="str">
        <f>D37</f>
        <v>1200/15.05</v>
      </c>
      <c r="F37" s="59" t="s">
        <v>97</v>
      </c>
      <c r="G37" s="59" t="s">
        <v>98</v>
      </c>
      <c r="H37" s="124" t="s">
        <v>99</v>
      </c>
      <c r="I37" s="58">
        <v>4000.07</v>
      </c>
      <c r="J37" s="58">
        <f>I37</f>
        <v>4000.07</v>
      </c>
      <c r="K37" s="58">
        <v>0</v>
      </c>
      <c r="L37" s="58" t="s">
        <v>100</v>
      </c>
      <c r="M37" s="60" t="s">
        <v>101</v>
      </c>
      <c r="N37" s="91" t="s">
        <v>102</v>
      </c>
      <c r="O37" s="91" t="s">
        <v>103</v>
      </c>
      <c r="P37" s="59" t="s">
        <v>102</v>
      </c>
      <c r="Q37" s="91" t="s">
        <v>104</v>
      </c>
      <c r="R37" s="40">
        <v>2305305</v>
      </c>
      <c r="S37" s="137" t="s">
        <v>105</v>
      </c>
      <c r="T37" s="40" t="s">
        <v>79</v>
      </c>
    </row>
    <row r="38" spans="1:20">
      <c r="A38" s="41"/>
      <c r="B38" s="138"/>
      <c r="C38" s="139"/>
      <c r="D38" s="139"/>
      <c r="E38" s="140"/>
      <c r="F38" s="140"/>
      <c r="G38" s="141"/>
      <c r="H38" s="142"/>
      <c r="I38" s="142"/>
      <c r="R38" s="41"/>
    </row>
    <row r="39" spans="1:20">
      <c r="J39" t="s">
        <v>106</v>
      </c>
      <c r="M39" s="143"/>
      <c r="N39" s="143"/>
      <c r="O39" s="143"/>
      <c r="P39" s="143"/>
      <c r="Q39" s="143"/>
      <c r="R39" s="143"/>
    </row>
    <row r="40" spans="1:20">
      <c r="A40" t="s">
        <v>107</v>
      </c>
      <c r="B40" s="144"/>
      <c r="C40" s="144"/>
      <c r="D40" s="144"/>
      <c r="E40" s="121"/>
      <c r="F40" s="121"/>
      <c r="G40" s="145"/>
      <c r="M40" s="143"/>
      <c r="N40" s="143"/>
      <c r="O40" s="143"/>
      <c r="P40" s="143"/>
      <c r="Q40" s="143"/>
      <c r="R40" s="143"/>
    </row>
    <row r="41" spans="1:20" ht="15.75">
      <c r="H41" s="40" t="s">
        <v>108</v>
      </c>
      <c r="I41" s="146">
        <f>SUM(J7:J24)</f>
        <v>0</v>
      </c>
      <c r="J41" s="146">
        <f>SUM(K7:K24)</f>
        <v>5585.0460000000003</v>
      </c>
      <c r="K41" s="146">
        <f>I41+J41</f>
        <v>5585.0460000000003</v>
      </c>
      <c r="L41" s="147"/>
      <c r="M41" s="148"/>
      <c r="N41" s="143"/>
      <c r="O41" s="143"/>
      <c r="P41" s="149"/>
      <c r="Q41" s="150"/>
      <c r="R41" s="143"/>
    </row>
    <row r="42" spans="1:20" ht="15.75">
      <c r="B42" s="151"/>
      <c r="H42" s="40" t="s">
        <v>109</v>
      </c>
      <c r="I42" s="146">
        <f>SUM(J25:J37)</f>
        <v>19870.797000000002</v>
      </c>
      <c r="J42" s="146">
        <f>SUM(K25:K37)</f>
        <v>0</v>
      </c>
      <c r="K42" s="146">
        <f>I42+J42</f>
        <v>19870.797000000002</v>
      </c>
      <c r="L42" s="147"/>
      <c r="M42" s="149"/>
      <c r="N42" s="143"/>
      <c r="O42" s="143"/>
      <c r="P42" s="149"/>
      <c r="Q42" s="150"/>
      <c r="R42" s="143"/>
    </row>
    <row r="43" spans="1:20" ht="15.75">
      <c r="B43" s="151" t="s">
        <v>110</v>
      </c>
      <c r="H43" s="40" t="s">
        <v>111</v>
      </c>
      <c r="I43" s="146">
        <f>I41+I42</f>
        <v>19870.797000000002</v>
      </c>
      <c r="J43" s="146">
        <f>J41+J42</f>
        <v>5585.0460000000003</v>
      </c>
      <c r="K43" s="146">
        <f>K41+K42</f>
        <v>25455.843000000001</v>
      </c>
      <c r="L43" s="147"/>
      <c r="M43" s="143"/>
      <c r="N43" s="143"/>
      <c r="O43" s="143"/>
      <c r="P43" s="152"/>
      <c r="Q43" s="150"/>
      <c r="R43" s="143"/>
    </row>
  </sheetData>
  <mergeCells count="19">
    <mergeCell ref="A15:A18"/>
    <mergeCell ref="A19:A21"/>
    <mergeCell ref="A22:A24"/>
    <mergeCell ref="A25:A30"/>
    <mergeCell ref="A31:A34"/>
    <mergeCell ref="A35:A37"/>
    <mergeCell ref="H4:I4"/>
    <mergeCell ref="K4:L4"/>
    <mergeCell ref="E5:G5"/>
    <mergeCell ref="O5:P5"/>
    <mergeCell ref="A7:A10"/>
    <mergeCell ref="A11:A14"/>
    <mergeCell ref="A1:Q1"/>
    <mergeCell ref="A2:B2"/>
    <mergeCell ref="C2:D2"/>
    <mergeCell ref="E2:G2"/>
    <mergeCell ref="F3:G3"/>
    <mergeCell ref="H3:I3"/>
    <mergeCell ref="K3:L3"/>
  </mergeCells>
  <dataValidations count="2">
    <dataValidation type="list" allowBlank="1" showInputMessage="1" showErrorMessage="1" sqref="WVP983047:WVP983064 JD7:JD24 SZ7:SZ24 ACV7:ACV24 AMR7:AMR24 AWN7:AWN24 BGJ7:BGJ24 BQF7:BQF24 CAB7:CAB24 CJX7:CJX24 CTT7:CTT24 DDP7:DDP24 DNL7:DNL24 DXH7:DXH24 EHD7:EHD24 EQZ7:EQZ24 FAV7:FAV24 FKR7:FKR24 FUN7:FUN24 GEJ7:GEJ24 GOF7:GOF24 GYB7:GYB24 HHX7:HHX24 HRT7:HRT24 IBP7:IBP24 ILL7:ILL24 IVH7:IVH24 JFD7:JFD24 JOZ7:JOZ24 JYV7:JYV24 KIR7:KIR24 KSN7:KSN24 LCJ7:LCJ24 LMF7:LMF24 LWB7:LWB24 MFX7:MFX24 MPT7:MPT24 MZP7:MZP24 NJL7:NJL24 NTH7:NTH24 ODD7:ODD24 OMZ7:OMZ24 OWV7:OWV24 PGR7:PGR24 PQN7:PQN24 QAJ7:QAJ24 QKF7:QKF24 QUB7:QUB24 RDX7:RDX24 RNT7:RNT24 RXP7:RXP24 SHL7:SHL24 SRH7:SRH24 TBD7:TBD24 TKZ7:TKZ24 TUV7:TUV24 UER7:UER24 UON7:UON24 UYJ7:UYJ24 VIF7:VIF24 VSB7:VSB24 WBX7:WBX24 WLT7:WLT24 WVP7:WVP24 H65543:H65560 JD65543:JD65560 SZ65543:SZ65560 ACV65543:ACV65560 AMR65543:AMR65560 AWN65543:AWN65560 BGJ65543:BGJ65560 BQF65543:BQF65560 CAB65543:CAB65560 CJX65543:CJX65560 CTT65543:CTT65560 DDP65543:DDP65560 DNL65543:DNL65560 DXH65543:DXH65560 EHD65543:EHD65560 EQZ65543:EQZ65560 FAV65543:FAV65560 FKR65543:FKR65560 FUN65543:FUN65560 GEJ65543:GEJ65560 GOF65543:GOF65560 GYB65543:GYB65560 HHX65543:HHX65560 HRT65543:HRT65560 IBP65543:IBP65560 ILL65543:ILL65560 IVH65543:IVH65560 JFD65543:JFD65560 JOZ65543:JOZ65560 JYV65543:JYV65560 KIR65543:KIR65560 KSN65543:KSN65560 LCJ65543:LCJ65560 LMF65543:LMF65560 LWB65543:LWB65560 MFX65543:MFX65560 MPT65543:MPT65560 MZP65543:MZP65560 NJL65543:NJL65560 NTH65543:NTH65560 ODD65543:ODD65560 OMZ65543:OMZ65560 OWV65543:OWV65560 PGR65543:PGR65560 PQN65543:PQN65560 QAJ65543:QAJ65560 QKF65543:QKF65560 QUB65543:QUB65560 RDX65543:RDX65560 RNT65543:RNT65560 RXP65543:RXP65560 SHL65543:SHL65560 SRH65543:SRH65560 TBD65543:TBD65560 TKZ65543:TKZ65560 TUV65543:TUV65560 UER65543:UER65560 UON65543:UON65560 UYJ65543:UYJ65560 VIF65543:VIF65560 VSB65543:VSB65560 WBX65543:WBX65560 WLT65543:WLT65560 WVP65543:WVP65560 H131079:H131096 JD131079:JD131096 SZ131079:SZ131096 ACV131079:ACV131096 AMR131079:AMR131096 AWN131079:AWN131096 BGJ131079:BGJ131096 BQF131079:BQF131096 CAB131079:CAB131096 CJX131079:CJX131096 CTT131079:CTT131096 DDP131079:DDP131096 DNL131079:DNL131096 DXH131079:DXH131096 EHD131079:EHD131096 EQZ131079:EQZ131096 FAV131079:FAV131096 FKR131079:FKR131096 FUN131079:FUN131096 GEJ131079:GEJ131096 GOF131079:GOF131096 GYB131079:GYB131096 HHX131079:HHX131096 HRT131079:HRT131096 IBP131079:IBP131096 ILL131079:ILL131096 IVH131079:IVH131096 JFD131079:JFD131096 JOZ131079:JOZ131096 JYV131079:JYV131096 KIR131079:KIR131096 KSN131079:KSN131096 LCJ131079:LCJ131096 LMF131079:LMF131096 LWB131079:LWB131096 MFX131079:MFX131096 MPT131079:MPT131096 MZP131079:MZP131096 NJL131079:NJL131096 NTH131079:NTH131096 ODD131079:ODD131096 OMZ131079:OMZ131096 OWV131079:OWV131096 PGR131079:PGR131096 PQN131079:PQN131096 QAJ131079:QAJ131096 QKF131079:QKF131096 QUB131079:QUB131096 RDX131079:RDX131096 RNT131079:RNT131096 RXP131079:RXP131096 SHL131079:SHL131096 SRH131079:SRH131096 TBD131079:TBD131096 TKZ131079:TKZ131096 TUV131079:TUV131096 UER131079:UER131096 UON131079:UON131096 UYJ131079:UYJ131096 VIF131079:VIF131096 VSB131079:VSB131096 WBX131079:WBX131096 WLT131079:WLT131096 WVP131079:WVP131096 H196615:H196632 JD196615:JD196632 SZ196615:SZ196632 ACV196615:ACV196632 AMR196615:AMR196632 AWN196615:AWN196632 BGJ196615:BGJ196632 BQF196615:BQF196632 CAB196615:CAB196632 CJX196615:CJX196632 CTT196615:CTT196632 DDP196615:DDP196632 DNL196615:DNL196632 DXH196615:DXH196632 EHD196615:EHD196632 EQZ196615:EQZ196632 FAV196615:FAV196632 FKR196615:FKR196632 FUN196615:FUN196632 GEJ196615:GEJ196632 GOF196615:GOF196632 GYB196615:GYB196632 HHX196615:HHX196632 HRT196615:HRT196632 IBP196615:IBP196632 ILL196615:ILL196632 IVH196615:IVH196632 JFD196615:JFD196632 JOZ196615:JOZ196632 JYV196615:JYV196632 KIR196615:KIR196632 KSN196615:KSN196632 LCJ196615:LCJ196632 LMF196615:LMF196632 LWB196615:LWB196632 MFX196615:MFX196632 MPT196615:MPT196632 MZP196615:MZP196632 NJL196615:NJL196632 NTH196615:NTH196632 ODD196615:ODD196632 OMZ196615:OMZ196632 OWV196615:OWV196632 PGR196615:PGR196632 PQN196615:PQN196632 QAJ196615:QAJ196632 QKF196615:QKF196632 QUB196615:QUB196632 RDX196615:RDX196632 RNT196615:RNT196632 RXP196615:RXP196632 SHL196615:SHL196632 SRH196615:SRH196632 TBD196615:TBD196632 TKZ196615:TKZ196632 TUV196615:TUV196632 UER196615:UER196632 UON196615:UON196632 UYJ196615:UYJ196632 VIF196615:VIF196632 VSB196615:VSB196632 WBX196615:WBX196632 WLT196615:WLT196632 WVP196615:WVP196632 H262151:H262168 JD262151:JD262168 SZ262151:SZ262168 ACV262151:ACV262168 AMR262151:AMR262168 AWN262151:AWN262168 BGJ262151:BGJ262168 BQF262151:BQF262168 CAB262151:CAB262168 CJX262151:CJX262168 CTT262151:CTT262168 DDP262151:DDP262168 DNL262151:DNL262168 DXH262151:DXH262168 EHD262151:EHD262168 EQZ262151:EQZ262168 FAV262151:FAV262168 FKR262151:FKR262168 FUN262151:FUN262168 GEJ262151:GEJ262168 GOF262151:GOF262168 GYB262151:GYB262168 HHX262151:HHX262168 HRT262151:HRT262168 IBP262151:IBP262168 ILL262151:ILL262168 IVH262151:IVH262168 JFD262151:JFD262168 JOZ262151:JOZ262168 JYV262151:JYV262168 KIR262151:KIR262168 KSN262151:KSN262168 LCJ262151:LCJ262168 LMF262151:LMF262168 LWB262151:LWB262168 MFX262151:MFX262168 MPT262151:MPT262168 MZP262151:MZP262168 NJL262151:NJL262168 NTH262151:NTH262168 ODD262151:ODD262168 OMZ262151:OMZ262168 OWV262151:OWV262168 PGR262151:PGR262168 PQN262151:PQN262168 QAJ262151:QAJ262168 QKF262151:QKF262168 QUB262151:QUB262168 RDX262151:RDX262168 RNT262151:RNT262168 RXP262151:RXP262168 SHL262151:SHL262168 SRH262151:SRH262168 TBD262151:TBD262168 TKZ262151:TKZ262168 TUV262151:TUV262168 UER262151:UER262168 UON262151:UON262168 UYJ262151:UYJ262168 VIF262151:VIF262168 VSB262151:VSB262168 WBX262151:WBX262168 WLT262151:WLT262168 WVP262151:WVP262168 H327687:H327704 JD327687:JD327704 SZ327687:SZ327704 ACV327687:ACV327704 AMR327687:AMR327704 AWN327687:AWN327704 BGJ327687:BGJ327704 BQF327687:BQF327704 CAB327687:CAB327704 CJX327687:CJX327704 CTT327687:CTT327704 DDP327687:DDP327704 DNL327687:DNL327704 DXH327687:DXH327704 EHD327687:EHD327704 EQZ327687:EQZ327704 FAV327687:FAV327704 FKR327687:FKR327704 FUN327687:FUN327704 GEJ327687:GEJ327704 GOF327687:GOF327704 GYB327687:GYB327704 HHX327687:HHX327704 HRT327687:HRT327704 IBP327687:IBP327704 ILL327687:ILL327704 IVH327687:IVH327704 JFD327687:JFD327704 JOZ327687:JOZ327704 JYV327687:JYV327704 KIR327687:KIR327704 KSN327687:KSN327704 LCJ327687:LCJ327704 LMF327687:LMF327704 LWB327687:LWB327704 MFX327687:MFX327704 MPT327687:MPT327704 MZP327687:MZP327704 NJL327687:NJL327704 NTH327687:NTH327704 ODD327687:ODD327704 OMZ327687:OMZ327704 OWV327687:OWV327704 PGR327687:PGR327704 PQN327687:PQN327704 QAJ327687:QAJ327704 QKF327687:QKF327704 QUB327687:QUB327704 RDX327687:RDX327704 RNT327687:RNT327704 RXP327687:RXP327704 SHL327687:SHL327704 SRH327687:SRH327704 TBD327687:TBD327704 TKZ327687:TKZ327704 TUV327687:TUV327704 UER327687:UER327704 UON327687:UON327704 UYJ327687:UYJ327704 VIF327687:VIF327704 VSB327687:VSB327704 WBX327687:WBX327704 WLT327687:WLT327704 WVP327687:WVP327704 H393223:H393240 JD393223:JD393240 SZ393223:SZ393240 ACV393223:ACV393240 AMR393223:AMR393240 AWN393223:AWN393240 BGJ393223:BGJ393240 BQF393223:BQF393240 CAB393223:CAB393240 CJX393223:CJX393240 CTT393223:CTT393240 DDP393223:DDP393240 DNL393223:DNL393240 DXH393223:DXH393240 EHD393223:EHD393240 EQZ393223:EQZ393240 FAV393223:FAV393240 FKR393223:FKR393240 FUN393223:FUN393240 GEJ393223:GEJ393240 GOF393223:GOF393240 GYB393223:GYB393240 HHX393223:HHX393240 HRT393223:HRT393240 IBP393223:IBP393240 ILL393223:ILL393240 IVH393223:IVH393240 JFD393223:JFD393240 JOZ393223:JOZ393240 JYV393223:JYV393240 KIR393223:KIR393240 KSN393223:KSN393240 LCJ393223:LCJ393240 LMF393223:LMF393240 LWB393223:LWB393240 MFX393223:MFX393240 MPT393223:MPT393240 MZP393223:MZP393240 NJL393223:NJL393240 NTH393223:NTH393240 ODD393223:ODD393240 OMZ393223:OMZ393240 OWV393223:OWV393240 PGR393223:PGR393240 PQN393223:PQN393240 QAJ393223:QAJ393240 QKF393223:QKF393240 QUB393223:QUB393240 RDX393223:RDX393240 RNT393223:RNT393240 RXP393223:RXP393240 SHL393223:SHL393240 SRH393223:SRH393240 TBD393223:TBD393240 TKZ393223:TKZ393240 TUV393223:TUV393240 UER393223:UER393240 UON393223:UON393240 UYJ393223:UYJ393240 VIF393223:VIF393240 VSB393223:VSB393240 WBX393223:WBX393240 WLT393223:WLT393240 WVP393223:WVP393240 H458759:H458776 JD458759:JD458776 SZ458759:SZ458776 ACV458759:ACV458776 AMR458759:AMR458776 AWN458759:AWN458776 BGJ458759:BGJ458776 BQF458759:BQF458776 CAB458759:CAB458776 CJX458759:CJX458776 CTT458759:CTT458776 DDP458759:DDP458776 DNL458759:DNL458776 DXH458759:DXH458776 EHD458759:EHD458776 EQZ458759:EQZ458776 FAV458759:FAV458776 FKR458759:FKR458776 FUN458759:FUN458776 GEJ458759:GEJ458776 GOF458759:GOF458776 GYB458759:GYB458776 HHX458759:HHX458776 HRT458759:HRT458776 IBP458759:IBP458776 ILL458759:ILL458776 IVH458759:IVH458776 JFD458759:JFD458776 JOZ458759:JOZ458776 JYV458759:JYV458776 KIR458759:KIR458776 KSN458759:KSN458776 LCJ458759:LCJ458776 LMF458759:LMF458776 LWB458759:LWB458776 MFX458759:MFX458776 MPT458759:MPT458776 MZP458759:MZP458776 NJL458759:NJL458776 NTH458759:NTH458776 ODD458759:ODD458776 OMZ458759:OMZ458776 OWV458759:OWV458776 PGR458759:PGR458776 PQN458759:PQN458776 QAJ458759:QAJ458776 QKF458759:QKF458776 QUB458759:QUB458776 RDX458759:RDX458776 RNT458759:RNT458776 RXP458759:RXP458776 SHL458759:SHL458776 SRH458759:SRH458776 TBD458759:TBD458776 TKZ458759:TKZ458776 TUV458759:TUV458776 UER458759:UER458776 UON458759:UON458776 UYJ458759:UYJ458776 VIF458759:VIF458776 VSB458759:VSB458776 WBX458759:WBX458776 WLT458759:WLT458776 WVP458759:WVP458776 H524295:H524312 JD524295:JD524312 SZ524295:SZ524312 ACV524295:ACV524312 AMR524295:AMR524312 AWN524295:AWN524312 BGJ524295:BGJ524312 BQF524295:BQF524312 CAB524295:CAB524312 CJX524295:CJX524312 CTT524295:CTT524312 DDP524295:DDP524312 DNL524295:DNL524312 DXH524295:DXH524312 EHD524295:EHD524312 EQZ524295:EQZ524312 FAV524295:FAV524312 FKR524295:FKR524312 FUN524295:FUN524312 GEJ524295:GEJ524312 GOF524295:GOF524312 GYB524295:GYB524312 HHX524295:HHX524312 HRT524295:HRT524312 IBP524295:IBP524312 ILL524295:ILL524312 IVH524295:IVH524312 JFD524295:JFD524312 JOZ524295:JOZ524312 JYV524295:JYV524312 KIR524295:KIR524312 KSN524295:KSN524312 LCJ524295:LCJ524312 LMF524295:LMF524312 LWB524295:LWB524312 MFX524295:MFX524312 MPT524295:MPT524312 MZP524295:MZP524312 NJL524295:NJL524312 NTH524295:NTH524312 ODD524295:ODD524312 OMZ524295:OMZ524312 OWV524295:OWV524312 PGR524295:PGR524312 PQN524295:PQN524312 QAJ524295:QAJ524312 QKF524295:QKF524312 QUB524295:QUB524312 RDX524295:RDX524312 RNT524295:RNT524312 RXP524295:RXP524312 SHL524295:SHL524312 SRH524295:SRH524312 TBD524295:TBD524312 TKZ524295:TKZ524312 TUV524295:TUV524312 UER524295:UER524312 UON524295:UON524312 UYJ524295:UYJ524312 VIF524295:VIF524312 VSB524295:VSB524312 WBX524295:WBX524312 WLT524295:WLT524312 WVP524295:WVP524312 H589831:H589848 JD589831:JD589848 SZ589831:SZ589848 ACV589831:ACV589848 AMR589831:AMR589848 AWN589831:AWN589848 BGJ589831:BGJ589848 BQF589831:BQF589848 CAB589831:CAB589848 CJX589831:CJX589848 CTT589831:CTT589848 DDP589831:DDP589848 DNL589831:DNL589848 DXH589831:DXH589848 EHD589831:EHD589848 EQZ589831:EQZ589848 FAV589831:FAV589848 FKR589831:FKR589848 FUN589831:FUN589848 GEJ589831:GEJ589848 GOF589831:GOF589848 GYB589831:GYB589848 HHX589831:HHX589848 HRT589831:HRT589848 IBP589831:IBP589848 ILL589831:ILL589848 IVH589831:IVH589848 JFD589831:JFD589848 JOZ589831:JOZ589848 JYV589831:JYV589848 KIR589831:KIR589848 KSN589831:KSN589848 LCJ589831:LCJ589848 LMF589831:LMF589848 LWB589831:LWB589848 MFX589831:MFX589848 MPT589831:MPT589848 MZP589831:MZP589848 NJL589831:NJL589848 NTH589831:NTH589848 ODD589831:ODD589848 OMZ589831:OMZ589848 OWV589831:OWV589848 PGR589831:PGR589848 PQN589831:PQN589848 QAJ589831:QAJ589848 QKF589831:QKF589848 QUB589831:QUB589848 RDX589831:RDX589848 RNT589831:RNT589848 RXP589831:RXP589848 SHL589831:SHL589848 SRH589831:SRH589848 TBD589831:TBD589848 TKZ589831:TKZ589848 TUV589831:TUV589848 UER589831:UER589848 UON589831:UON589848 UYJ589831:UYJ589848 VIF589831:VIF589848 VSB589831:VSB589848 WBX589831:WBX589848 WLT589831:WLT589848 WVP589831:WVP589848 H655367:H655384 JD655367:JD655384 SZ655367:SZ655384 ACV655367:ACV655384 AMR655367:AMR655384 AWN655367:AWN655384 BGJ655367:BGJ655384 BQF655367:BQF655384 CAB655367:CAB655384 CJX655367:CJX655384 CTT655367:CTT655384 DDP655367:DDP655384 DNL655367:DNL655384 DXH655367:DXH655384 EHD655367:EHD655384 EQZ655367:EQZ655384 FAV655367:FAV655384 FKR655367:FKR655384 FUN655367:FUN655384 GEJ655367:GEJ655384 GOF655367:GOF655384 GYB655367:GYB655384 HHX655367:HHX655384 HRT655367:HRT655384 IBP655367:IBP655384 ILL655367:ILL655384 IVH655367:IVH655384 JFD655367:JFD655384 JOZ655367:JOZ655384 JYV655367:JYV655384 KIR655367:KIR655384 KSN655367:KSN655384 LCJ655367:LCJ655384 LMF655367:LMF655384 LWB655367:LWB655384 MFX655367:MFX655384 MPT655367:MPT655384 MZP655367:MZP655384 NJL655367:NJL655384 NTH655367:NTH655384 ODD655367:ODD655384 OMZ655367:OMZ655384 OWV655367:OWV655384 PGR655367:PGR655384 PQN655367:PQN655384 QAJ655367:QAJ655384 QKF655367:QKF655384 QUB655367:QUB655384 RDX655367:RDX655384 RNT655367:RNT655384 RXP655367:RXP655384 SHL655367:SHL655384 SRH655367:SRH655384 TBD655367:TBD655384 TKZ655367:TKZ655384 TUV655367:TUV655384 UER655367:UER655384 UON655367:UON655384 UYJ655367:UYJ655384 VIF655367:VIF655384 VSB655367:VSB655384 WBX655367:WBX655384 WLT655367:WLT655384 WVP655367:WVP655384 H720903:H720920 JD720903:JD720920 SZ720903:SZ720920 ACV720903:ACV720920 AMR720903:AMR720920 AWN720903:AWN720920 BGJ720903:BGJ720920 BQF720903:BQF720920 CAB720903:CAB720920 CJX720903:CJX720920 CTT720903:CTT720920 DDP720903:DDP720920 DNL720903:DNL720920 DXH720903:DXH720920 EHD720903:EHD720920 EQZ720903:EQZ720920 FAV720903:FAV720920 FKR720903:FKR720920 FUN720903:FUN720920 GEJ720903:GEJ720920 GOF720903:GOF720920 GYB720903:GYB720920 HHX720903:HHX720920 HRT720903:HRT720920 IBP720903:IBP720920 ILL720903:ILL720920 IVH720903:IVH720920 JFD720903:JFD720920 JOZ720903:JOZ720920 JYV720903:JYV720920 KIR720903:KIR720920 KSN720903:KSN720920 LCJ720903:LCJ720920 LMF720903:LMF720920 LWB720903:LWB720920 MFX720903:MFX720920 MPT720903:MPT720920 MZP720903:MZP720920 NJL720903:NJL720920 NTH720903:NTH720920 ODD720903:ODD720920 OMZ720903:OMZ720920 OWV720903:OWV720920 PGR720903:PGR720920 PQN720903:PQN720920 QAJ720903:QAJ720920 QKF720903:QKF720920 QUB720903:QUB720920 RDX720903:RDX720920 RNT720903:RNT720920 RXP720903:RXP720920 SHL720903:SHL720920 SRH720903:SRH720920 TBD720903:TBD720920 TKZ720903:TKZ720920 TUV720903:TUV720920 UER720903:UER720920 UON720903:UON720920 UYJ720903:UYJ720920 VIF720903:VIF720920 VSB720903:VSB720920 WBX720903:WBX720920 WLT720903:WLT720920 WVP720903:WVP720920 H786439:H786456 JD786439:JD786456 SZ786439:SZ786456 ACV786439:ACV786456 AMR786439:AMR786456 AWN786439:AWN786456 BGJ786439:BGJ786456 BQF786439:BQF786456 CAB786439:CAB786456 CJX786439:CJX786456 CTT786439:CTT786456 DDP786439:DDP786456 DNL786439:DNL786456 DXH786439:DXH786456 EHD786439:EHD786456 EQZ786439:EQZ786456 FAV786439:FAV786456 FKR786439:FKR786456 FUN786439:FUN786456 GEJ786439:GEJ786456 GOF786439:GOF786456 GYB786439:GYB786456 HHX786439:HHX786456 HRT786439:HRT786456 IBP786439:IBP786456 ILL786439:ILL786456 IVH786439:IVH786456 JFD786439:JFD786456 JOZ786439:JOZ786456 JYV786439:JYV786456 KIR786439:KIR786456 KSN786439:KSN786456 LCJ786439:LCJ786456 LMF786439:LMF786456 LWB786439:LWB786456 MFX786439:MFX786456 MPT786439:MPT786456 MZP786439:MZP786456 NJL786439:NJL786456 NTH786439:NTH786456 ODD786439:ODD786456 OMZ786439:OMZ786456 OWV786439:OWV786456 PGR786439:PGR786456 PQN786439:PQN786456 QAJ786439:QAJ786456 QKF786439:QKF786456 QUB786439:QUB786456 RDX786439:RDX786456 RNT786439:RNT786456 RXP786439:RXP786456 SHL786439:SHL786456 SRH786439:SRH786456 TBD786439:TBD786456 TKZ786439:TKZ786456 TUV786439:TUV786456 UER786439:UER786456 UON786439:UON786456 UYJ786439:UYJ786456 VIF786439:VIF786456 VSB786439:VSB786456 WBX786439:WBX786456 WLT786439:WLT786456 WVP786439:WVP786456 H851975:H851992 JD851975:JD851992 SZ851975:SZ851992 ACV851975:ACV851992 AMR851975:AMR851992 AWN851975:AWN851992 BGJ851975:BGJ851992 BQF851975:BQF851992 CAB851975:CAB851992 CJX851975:CJX851992 CTT851975:CTT851992 DDP851975:DDP851992 DNL851975:DNL851992 DXH851975:DXH851992 EHD851975:EHD851992 EQZ851975:EQZ851992 FAV851975:FAV851992 FKR851975:FKR851992 FUN851975:FUN851992 GEJ851975:GEJ851992 GOF851975:GOF851992 GYB851975:GYB851992 HHX851975:HHX851992 HRT851975:HRT851992 IBP851975:IBP851992 ILL851975:ILL851992 IVH851975:IVH851992 JFD851975:JFD851992 JOZ851975:JOZ851992 JYV851975:JYV851992 KIR851975:KIR851992 KSN851975:KSN851992 LCJ851975:LCJ851992 LMF851975:LMF851992 LWB851975:LWB851992 MFX851975:MFX851992 MPT851975:MPT851992 MZP851975:MZP851992 NJL851975:NJL851992 NTH851975:NTH851992 ODD851975:ODD851992 OMZ851975:OMZ851992 OWV851975:OWV851992 PGR851975:PGR851992 PQN851975:PQN851992 QAJ851975:QAJ851992 QKF851975:QKF851992 QUB851975:QUB851992 RDX851975:RDX851992 RNT851975:RNT851992 RXP851975:RXP851992 SHL851975:SHL851992 SRH851975:SRH851992 TBD851975:TBD851992 TKZ851975:TKZ851992 TUV851975:TUV851992 UER851975:UER851992 UON851975:UON851992 UYJ851975:UYJ851992 VIF851975:VIF851992 VSB851975:VSB851992 WBX851975:WBX851992 WLT851975:WLT851992 WVP851975:WVP851992 H917511:H917528 JD917511:JD917528 SZ917511:SZ917528 ACV917511:ACV917528 AMR917511:AMR917528 AWN917511:AWN917528 BGJ917511:BGJ917528 BQF917511:BQF917528 CAB917511:CAB917528 CJX917511:CJX917528 CTT917511:CTT917528 DDP917511:DDP917528 DNL917511:DNL917528 DXH917511:DXH917528 EHD917511:EHD917528 EQZ917511:EQZ917528 FAV917511:FAV917528 FKR917511:FKR917528 FUN917511:FUN917528 GEJ917511:GEJ917528 GOF917511:GOF917528 GYB917511:GYB917528 HHX917511:HHX917528 HRT917511:HRT917528 IBP917511:IBP917528 ILL917511:ILL917528 IVH917511:IVH917528 JFD917511:JFD917528 JOZ917511:JOZ917528 JYV917511:JYV917528 KIR917511:KIR917528 KSN917511:KSN917528 LCJ917511:LCJ917528 LMF917511:LMF917528 LWB917511:LWB917528 MFX917511:MFX917528 MPT917511:MPT917528 MZP917511:MZP917528 NJL917511:NJL917528 NTH917511:NTH917528 ODD917511:ODD917528 OMZ917511:OMZ917528 OWV917511:OWV917528 PGR917511:PGR917528 PQN917511:PQN917528 QAJ917511:QAJ917528 QKF917511:QKF917528 QUB917511:QUB917528 RDX917511:RDX917528 RNT917511:RNT917528 RXP917511:RXP917528 SHL917511:SHL917528 SRH917511:SRH917528 TBD917511:TBD917528 TKZ917511:TKZ917528 TUV917511:TUV917528 UER917511:UER917528 UON917511:UON917528 UYJ917511:UYJ917528 VIF917511:VIF917528 VSB917511:VSB917528 WBX917511:WBX917528 WLT917511:WLT917528 WVP917511:WVP917528 H983047:H983064 JD983047:JD983064 SZ983047:SZ983064 ACV983047:ACV983064 AMR983047:AMR983064 AWN983047:AWN983064 BGJ983047:BGJ983064 BQF983047:BQF983064 CAB983047:CAB983064 CJX983047:CJX983064 CTT983047:CTT983064 DDP983047:DDP983064 DNL983047:DNL983064 DXH983047:DXH983064 EHD983047:EHD983064 EQZ983047:EQZ983064 FAV983047:FAV983064 FKR983047:FKR983064 FUN983047:FUN983064 GEJ983047:GEJ983064 GOF983047:GOF983064 GYB983047:GYB983064 HHX983047:HHX983064 HRT983047:HRT983064 IBP983047:IBP983064 ILL983047:ILL983064 IVH983047:IVH983064 JFD983047:JFD983064 JOZ983047:JOZ983064 JYV983047:JYV983064 KIR983047:KIR983064 KSN983047:KSN983064 LCJ983047:LCJ983064 LMF983047:LMF983064 LWB983047:LWB983064 MFX983047:MFX983064 MPT983047:MPT983064 MZP983047:MZP983064 NJL983047:NJL983064 NTH983047:NTH983064 ODD983047:ODD983064 OMZ983047:OMZ983064 OWV983047:OWV983064 PGR983047:PGR983064 PQN983047:PQN983064 QAJ983047:QAJ983064 QKF983047:QKF983064 QUB983047:QUB983064 RDX983047:RDX983064 RNT983047:RNT983064 RXP983047:RXP983064 SHL983047:SHL983064 SRH983047:SRH983064 TBD983047:TBD983064 TKZ983047:TKZ983064 TUV983047:TUV983064 UER983047:UER983064 UON983047:UON983064 UYJ983047:UYJ983064 VIF983047:VIF983064 VSB983047:VSB983064 WBX983047:WBX983064 WLT983047:WLT983064 I19 H7:H24 I7">
      <formula1>JDcomm</formula1>
    </dataValidation>
    <dataValidation type="list" allowBlank="1" showInputMessage="1" showErrorMessage="1" sqref="WVP983065:WVP983077 JD25:JD37 SZ25:SZ37 ACV25:ACV37 AMR25:AMR37 AWN25:AWN37 BGJ25:BGJ37 BQF25:BQF37 CAB25:CAB37 CJX25:CJX37 CTT25:CTT37 DDP25:DDP37 DNL25:DNL37 DXH25:DXH37 EHD25:EHD37 EQZ25:EQZ37 FAV25:FAV37 FKR25:FKR37 FUN25:FUN37 GEJ25:GEJ37 GOF25:GOF37 GYB25:GYB37 HHX25:HHX37 HRT25:HRT37 IBP25:IBP37 ILL25:ILL37 IVH25:IVH37 JFD25:JFD37 JOZ25:JOZ37 JYV25:JYV37 KIR25:KIR37 KSN25:KSN37 LCJ25:LCJ37 LMF25:LMF37 LWB25:LWB37 MFX25:MFX37 MPT25:MPT37 MZP25:MZP37 NJL25:NJL37 NTH25:NTH37 ODD25:ODD37 OMZ25:OMZ37 OWV25:OWV37 PGR25:PGR37 PQN25:PQN37 QAJ25:QAJ37 QKF25:QKF37 QUB25:QUB37 RDX25:RDX37 RNT25:RNT37 RXP25:RXP37 SHL25:SHL37 SRH25:SRH37 TBD25:TBD37 TKZ25:TKZ37 TUV25:TUV37 UER25:UER37 UON25:UON37 UYJ25:UYJ37 VIF25:VIF37 VSB25:VSB37 WBX25:WBX37 WLT25:WLT37 WVP25:WVP37 H65561:H65573 JD65561:JD65573 SZ65561:SZ65573 ACV65561:ACV65573 AMR65561:AMR65573 AWN65561:AWN65573 BGJ65561:BGJ65573 BQF65561:BQF65573 CAB65561:CAB65573 CJX65561:CJX65573 CTT65561:CTT65573 DDP65561:DDP65573 DNL65561:DNL65573 DXH65561:DXH65573 EHD65561:EHD65573 EQZ65561:EQZ65573 FAV65561:FAV65573 FKR65561:FKR65573 FUN65561:FUN65573 GEJ65561:GEJ65573 GOF65561:GOF65573 GYB65561:GYB65573 HHX65561:HHX65573 HRT65561:HRT65573 IBP65561:IBP65573 ILL65561:ILL65573 IVH65561:IVH65573 JFD65561:JFD65573 JOZ65561:JOZ65573 JYV65561:JYV65573 KIR65561:KIR65573 KSN65561:KSN65573 LCJ65561:LCJ65573 LMF65561:LMF65573 LWB65561:LWB65573 MFX65561:MFX65573 MPT65561:MPT65573 MZP65561:MZP65573 NJL65561:NJL65573 NTH65561:NTH65573 ODD65561:ODD65573 OMZ65561:OMZ65573 OWV65561:OWV65573 PGR65561:PGR65573 PQN65561:PQN65573 QAJ65561:QAJ65573 QKF65561:QKF65573 QUB65561:QUB65573 RDX65561:RDX65573 RNT65561:RNT65573 RXP65561:RXP65573 SHL65561:SHL65573 SRH65561:SRH65573 TBD65561:TBD65573 TKZ65561:TKZ65573 TUV65561:TUV65573 UER65561:UER65573 UON65561:UON65573 UYJ65561:UYJ65573 VIF65561:VIF65573 VSB65561:VSB65573 WBX65561:WBX65573 WLT65561:WLT65573 WVP65561:WVP65573 H131097:H131109 JD131097:JD131109 SZ131097:SZ131109 ACV131097:ACV131109 AMR131097:AMR131109 AWN131097:AWN131109 BGJ131097:BGJ131109 BQF131097:BQF131109 CAB131097:CAB131109 CJX131097:CJX131109 CTT131097:CTT131109 DDP131097:DDP131109 DNL131097:DNL131109 DXH131097:DXH131109 EHD131097:EHD131109 EQZ131097:EQZ131109 FAV131097:FAV131109 FKR131097:FKR131109 FUN131097:FUN131109 GEJ131097:GEJ131109 GOF131097:GOF131109 GYB131097:GYB131109 HHX131097:HHX131109 HRT131097:HRT131109 IBP131097:IBP131109 ILL131097:ILL131109 IVH131097:IVH131109 JFD131097:JFD131109 JOZ131097:JOZ131109 JYV131097:JYV131109 KIR131097:KIR131109 KSN131097:KSN131109 LCJ131097:LCJ131109 LMF131097:LMF131109 LWB131097:LWB131109 MFX131097:MFX131109 MPT131097:MPT131109 MZP131097:MZP131109 NJL131097:NJL131109 NTH131097:NTH131109 ODD131097:ODD131109 OMZ131097:OMZ131109 OWV131097:OWV131109 PGR131097:PGR131109 PQN131097:PQN131109 QAJ131097:QAJ131109 QKF131097:QKF131109 QUB131097:QUB131109 RDX131097:RDX131109 RNT131097:RNT131109 RXP131097:RXP131109 SHL131097:SHL131109 SRH131097:SRH131109 TBD131097:TBD131109 TKZ131097:TKZ131109 TUV131097:TUV131109 UER131097:UER131109 UON131097:UON131109 UYJ131097:UYJ131109 VIF131097:VIF131109 VSB131097:VSB131109 WBX131097:WBX131109 WLT131097:WLT131109 WVP131097:WVP131109 H196633:H196645 JD196633:JD196645 SZ196633:SZ196645 ACV196633:ACV196645 AMR196633:AMR196645 AWN196633:AWN196645 BGJ196633:BGJ196645 BQF196633:BQF196645 CAB196633:CAB196645 CJX196633:CJX196645 CTT196633:CTT196645 DDP196633:DDP196645 DNL196633:DNL196645 DXH196633:DXH196645 EHD196633:EHD196645 EQZ196633:EQZ196645 FAV196633:FAV196645 FKR196633:FKR196645 FUN196633:FUN196645 GEJ196633:GEJ196645 GOF196633:GOF196645 GYB196633:GYB196645 HHX196633:HHX196645 HRT196633:HRT196645 IBP196633:IBP196645 ILL196633:ILL196645 IVH196633:IVH196645 JFD196633:JFD196645 JOZ196633:JOZ196645 JYV196633:JYV196645 KIR196633:KIR196645 KSN196633:KSN196645 LCJ196633:LCJ196645 LMF196633:LMF196645 LWB196633:LWB196645 MFX196633:MFX196645 MPT196633:MPT196645 MZP196633:MZP196645 NJL196633:NJL196645 NTH196633:NTH196645 ODD196633:ODD196645 OMZ196633:OMZ196645 OWV196633:OWV196645 PGR196633:PGR196645 PQN196633:PQN196645 QAJ196633:QAJ196645 QKF196633:QKF196645 QUB196633:QUB196645 RDX196633:RDX196645 RNT196633:RNT196645 RXP196633:RXP196645 SHL196633:SHL196645 SRH196633:SRH196645 TBD196633:TBD196645 TKZ196633:TKZ196645 TUV196633:TUV196645 UER196633:UER196645 UON196633:UON196645 UYJ196633:UYJ196645 VIF196633:VIF196645 VSB196633:VSB196645 WBX196633:WBX196645 WLT196633:WLT196645 WVP196633:WVP196645 H262169:H262181 JD262169:JD262181 SZ262169:SZ262181 ACV262169:ACV262181 AMR262169:AMR262181 AWN262169:AWN262181 BGJ262169:BGJ262181 BQF262169:BQF262181 CAB262169:CAB262181 CJX262169:CJX262181 CTT262169:CTT262181 DDP262169:DDP262181 DNL262169:DNL262181 DXH262169:DXH262181 EHD262169:EHD262181 EQZ262169:EQZ262181 FAV262169:FAV262181 FKR262169:FKR262181 FUN262169:FUN262181 GEJ262169:GEJ262181 GOF262169:GOF262181 GYB262169:GYB262181 HHX262169:HHX262181 HRT262169:HRT262181 IBP262169:IBP262181 ILL262169:ILL262181 IVH262169:IVH262181 JFD262169:JFD262181 JOZ262169:JOZ262181 JYV262169:JYV262181 KIR262169:KIR262181 KSN262169:KSN262181 LCJ262169:LCJ262181 LMF262169:LMF262181 LWB262169:LWB262181 MFX262169:MFX262181 MPT262169:MPT262181 MZP262169:MZP262181 NJL262169:NJL262181 NTH262169:NTH262181 ODD262169:ODD262181 OMZ262169:OMZ262181 OWV262169:OWV262181 PGR262169:PGR262181 PQN262169:PQN262181 QAJ262169:QAJ262181 QKF262169:QKF262181 QUB262169:QUB262181 RDX262169:RDX262181 RNT262169:RNT262181 RXP262169:RXP262181 SHL262169:SHL262181 SRH262169:SRH262181 TBD262169:TBD262181 TKZ262169:TKZ262181 TUV262169:TUV262181 UER262169:UER262181 UON262169:UON262181 UYJ262169:UYJ262181 VIF262169:VIF262181 VSB262169:VSB262181 WBX262169:WBX262181 WLT262169:WLT262181 WVP262169:WVP262181 H327705:H327717 JD327705:JD327717 SZ327705:SZ327717 ACV327705:ACV327717 AMR327705:AMR327717 AWN327705:AWN327717 BGJ327705:BGJ327717 BQF327705:BQF327717 CAB327705:CAB327717 CJX327705:CJX327717 CTT327705:CTT327717 DDP327705:DDP327717 DNL327705:DNL327717 DXH327705:DXH327717 EHD327705:EHD327717 EQZ327705:EQZ327717 FAV327705:FAV327717 FKR327705:FKR327717 FUN327705:FUN327717 GEJ327705:GEJ327717 GOF327705:GOF327717 GYB327705:GYB327717 HHX327705:HHX327717 HRT327705:HRT327717 IBP327705:IBP327717 ILL327705:ILL327717 IVH327705:IVH327717 JFD327705:JFD327717 JOZ327705:JOZ327717 JYV327705:JYV327717 KIR327705:KIR327717 KSN327705:KSN327717 LCJ327705:LCJ327717 LMF327705:LMF327717 LWB327705:LWB327717 MFX327705:MFX327717 MPT327705:MPT327717 MZP327705:MZP327717 NJL327705:NJL327717 NTH327705:NTH327717 ODD327705:ODD327717 OMZ327705:OMZ327717 OWV327705:OWV327717 PGR327705:PGR327717 PQN327705:PQN327717 QAJ327705:QAJ327717 QKF327705:QKF327717 QUB327705:QUB327717 RDX327705:RDX327717 RNT327705:RNT327717 RXP327705:RXP327717 SHL327705:SHL327717 SRH327705:SRH327717 TBD327705:TBD327717 TKZ327705:TKZ327717 TUV327705:TUV327717 UER327705:UER327717 UON327705:UON327717 UYJ327705:UYJ327717 VIF327705:VIF327717 VSB327705:VSB327717 WBX327705:WBX327717 WLT327705:WLT327717 WVP327705:WVP327717 H393241:H393253 JD393241:JD393253 SZ393241:SZ393253 ACV393241:ACV393253 AMR393241:AMR393253 AWN393241:AWN393253 BGJ393241:BGJ393253 BQF393241:BQF393253 CAB393241:CAB393253 CJX393241:CJX393253 CTT393241:CTT393253 DDP393241:DDP393253 DNL393241:DNL393253 DXH393241:DXH393253 EHD393241:EHD393253 EQZ393241:EQZ393253 FAV393241:FAV393253 FKR393241:FKR393253 FUN393241:FUN393253 GEJ393241:GEJ393253 GOF393241:GOF393253 GYB393241:GYB393253 HHX393241:HHX393253 HRT393241:HRT393253 IBP393241:IBP393253 ILL393241:ILL393253 IVH393241:IVH393253 JFD393241:JFD393253 JOZ393241:JOZ393253 JYV393241:JYV393253 KIR393241:KIR393253 KSN393241:KSN393253 LCJ393241:LCJ393253 LMF393241:LMF393253 LWB393241:LWB393253 MFX393241:MFX393253 MPT393241:MPT393253 MZP393241:MZP393253 NJL393241:NJL393253 NTH393241:NTH393253 ODD393241:ODD393253 OMZ393241:OMZ393253 OWV393241:OWV393253 PGR393241:PGR393253 PQN393241:PQN393253 QAJ393241:QAJ393253 QKF393241:QKF393253 QUB393241:QUB393253 RDX393241:RDX393253 RNT393241:RNT393253 RXP393241:RXP393253 SHL393241:SHL393253 SRH393241:SRH393253 TBD393241:TBD393253 TKZ393241:TKZ393253 TUV393241:TUV393253 UER393241:UER393253 UON393241:UON393253 UYJ393241:UYJ393253 VIF393241:VIF393253 VSB393241:VSB393253 WBX393241:WBX393253 WLT393241:WLT393253 WVP393241:WVP393253 H458777:H458789 JD458777:JD458789 SZ458777:SZ458789 ACV458777:ACV458789 AMR458777:AMR458789 AWN458777:AWN458789 BGJ458777:BGJ458789 BQF458777:BQF458789 CAB458777:CAB458789 CJX458777:CJX458789 CTT458777:CTT458789 DDP458777:DDP458789 DNL458777:DNL458789 DXH458777:DXH458789 EHD458777:EHD458789 EQZ458777:EQZ458789 FAV458777:FAV458789 FKR458777:FKR458789 FUN458777:FUN458789 GEJ458777:GEJ458789 GOF458777:GOF458789 GYB458777:GYB458789 HHX458777:HHX458789 HRT458777:HRT458789 IBP458777:IBP458789 ILL458777:ILL458789 IVH458777:IVH458789 JFD458777:JFD458789 JOZ458777:JOZ458789 JYV458777:JYV458789 KIR458777:KIR458789 KSN458777:KSN458789 LCJ458777:LCJ458789 LMF458777:LMF458789 LWB458777:LWB458789 MFX458777:MFX458789 MPT458777:MPT458789 MZP458777:MZP458789 NJL458777:NJL458789 NTH458777:NTH458789 ODD458777:ODD458789 OMZ458777:OMZ458789 OWV458777:OWV458789 PGR458777:PGR458789 PQN458777:PQN458789 QAJ458777:QAJ458789 QKF458777:QKF458789 QUB458777:QUB458789 RDX458777:RDX458789 RNT458777:RNT458789 RXP458777:RXP458789 SHL458777:SHL458789 SRH458777:SRH458789 TBD458777:TBD458789 TKZ458777:TKZ458789 TUV458777:TUV458789 UER458777:UER458789 UON458777:UON458789 UYJ458777:UYJ458789 VIF458777:VIF458789 VSB458777:VSB458789 WBX458777:WBX458789 WLT458777:WLT458789 WVP458777:WVP458789 H524313:H524325 JD524313:JD524325 SZ524313:SZ524325 ACV524313:ACV524325 AMR524313:AMR524325 AWN524313:AWN524325 BGJ524313:BGJ524325 BQF524313:BQF524325 CAB524313:CAB524325 CJX524313:CJX524325 CTT524313:CTT524325 DDP524313:DDP524325 DNL524313:DNL524325 DXH524313:DXH524325 EHD524313:EHD524325 EQZ524313:EQZ524325 FAV524313:FAV524325 FKR524313:FKR524325 FUN524313:FUN524325 GEJ524313:GEJ524325 GOF524313:GOF524325 GYB524313:GYB524325 HHX524313:HHX524325 HRT524313:HRT524325 IBP524313:IBP524325 ILL524313:ILL524325 IVH524313:IVH524325 JFD524313:JFD524325 JOZ524313:JOZ524325 JYV524313:JYV524325 KIR524313:KIR524325 KSN524313:KSN524325 LCJ524313:LCJ524325 LMF524313:LMF524325 LWB524313:LWB524325 MFX524313:MFX524325 MPT524313:MPT524325 MZP524313:MZP524325 NJL524313:NJL524325 NTH524313:NTH524325 ODD524313:ODD524325 OMZ524313:OMZ524325 OWV524313:OWV524325 PGR524313:PGR524325 PQN524313:PQN524325 QAJ524313:QAJ524325 QKF524313:QKF524325 QUB524313:QUB524325 RDX524313:RDX524325 RNT524313:RNT524325 RXP524313:RXP524325 SHL524313:SHL524325 SRH524313:SRH524325 TBD524313:TBD524325 TKZ524313:TKZ524325 TUV524313:TUV524325 UER524313:UER524325 UON524313:UON524325 UYJ524313:UYJ524325 VIF524313:VIF524325 VSB524313:VSB524325 WBX524313:WBX524325 WLT524313:WLT524325 WVP524313:WVP524325 H589849:H589861 JD589849:JD589861 SZ589849:SZ589861 ACV589849:ACV589861 AMR589849:AMR589861 AWN589849:AWN589861 BGJ589849:BGJ589861 BQF589849:BQF589861 CAB589849:CAB589861 CJX589849:CJX589861 CTT589849:CTT589861 DDP589849:DDP589861 DNL589849:DNL589861 DXH589849:DXH589861 EHD589849:EHD589861 EQZ589849:EQZ589861 FAV589849:FAV589861 FKR589849:FKR589861 FUN589849:FUN589861 GEJ589849:GEJ589861 GOF589849:GOF589861 GYB589849:GYB589861 HHX589849:HHX589861 HRT589849:HRT589861 IBP589849:IBP589861 ILL589849:ILL589861 IVH589849:IVH589861 JFD589849:JFD589861 JOZ589849:JOZ589861 JYV589849:JYV589861 KIR589849:KIR589861 KSN589849:KSN589861 LCJ589849:LCJ589861 LMF589849:LMF589861 LWB589849:LWB589861 MFX589849:MFX589861 MPT589849:MPT589861 MZP589849:MZP589861 NJL589849:NJL589861 NTH589849:NTH589861 ODD589849:ODD589861 OMZ589849:OMZ589861 OWV589849:OWV589861 PGR589849:PGR589861 PQN589849:PQN589861 QAJ589849:QAJ589861 QKF589849:QKF589861 QUB589849:QUB589861 RDX589849:RDX589861 RNT589849:RNT589861 RXP589849:RXP589861 SHL589849:SHL589861 SRH589849:SRH589861 TBD589849:TBD589861 TKZ589849:TKZ589861 TUV589849:TUV589861 UER589849:UER589861 UON589849:UON589861 UYJ589849:UYJ589861 VIF589849:VIF589861 VSB589849:VSB589861 WBX589849:WBX589861 WLT589849:WLT589861 WVP589849:WVP589861 H655385:H655397 JD655385:JD655397 SZ655385:SZ655397 ACV655385:ACV655397 AMR655385:AMR655397 AWN655385:AWN655397 BGJ655385:BGJ655397 BQF655385:BQF655397 CAB655385:CAB655397 CJX655385:CJX655397 CTT655385:CTT655397 DDP655385:DDP655397 DNL655385:DNL655397 DXH655385:DXH655397 EHD655385:EHD655397 EQZ655385:EQZ655397 FAV655385:FAV655397 FKR655385:FKR655397 FUN655385:FUN655397 GEJ655385:GEJ655397 GOF655385:GOF655397 GYB655385:GYB655397 HHX655385:HHX655397 HRT655385:HRT655397 IBP655385:IBP655397 ILL655385:ILL655397 IVH655385:IVH655397 JFD655385:JFD655397 JOZ655385:JOZ655397 JYV655385:JYV655397 KIR655385:KIR655397 KSN655385:KSN655397 LCJ655385:LCJ655397 LMF655385:LMF655397 LWB655385:LWB655397 MFX655385:MFX655397 MPT655385:MPT655397 MZP655385:MZP655397 NJL655385:NJL655397 NTH655385:NTH655397 ODD655385:ODD655397 OMZ655385:OMZ655397 OWV655385:OWV655397 PGR655385:PGR655397 PQN655385:PQN655397 QAJ655385:QAJ655397 QKF655385:QKF655397 QUB655385:QUB655397 RDX655385:RDX655397 RNT655385:RNT655397 RXP655385:RXP655397 SHL655385:SHL655397 SRH655385:SRH655397 TBD655385:TBD655397 TKZ655385:TKZ655397 TUV655385:TUV655397 UER655385:UER655397 UON655385:UON655397 UYJ655385:UYJ655397 VIF655385:VIF655397 VSB655385:VSB655397 WBX655385:WBX655397 WLT655385:WLT655397 WVP655385:WVP655397 H720921:H720933 JD720921:JD720933 SZ720921:SZ720933 ACV720921:ACV720933 AMR720921:AMR720933 AWN720921:AWN720933 BGJ720921:BGJ720933 BQF720921:BQF720933 CAB720921:CAB720933 CJX720921:CJX720933 CTT720921:CTT720933 DDP720921:DDP720933 DNL720921:DNL720933 DXH720921:DXH720933 EHD720921:EHD720933 EQZ720921:EQZ720933 FAV720921:FAV720933 FKR720921:FKR720933 FUN720921:FUN720933 GEJ720921:GEJ720933 GOF720921:GOF720933 GYB720921:GYB720933 HHX720921:HHX720933 HRT720921:HRT720933 IBP720921:IBP720933 ILL720921:ILL720933 IVH720921:IVH720933 JFD720921:JFD720933 JOZ720921:JOZ720933 JYV720921:JYV720933 KIR720921:KIR720933 KSN720921:KSN720933 LCJ720921:LCJ720933 LMF720921:LMF720933 LWB720921:LWB720933 MFX720921:MFX720933 MPT720921:MPT720933 MZP720921:MZP720933 NJL720921:NJL720933 NTH720921:NTH720933 ODD720921:ODD720933 OMZ720921:OMZ720933 OWV720921:OWV720933 PGR720921:PGR720933 PQN720921:PQN720933 QAJ720921:QAJ720933 QKF720921:QKF720933 QUB720921:QUB720933 RDX720921:RDX720933 RNT720921:RNT720933 RXP720921:RXP720933 SHL720921:SHL720933 SRH720921:SRH720933 TBD720921:TBD720933 TKZ720921:TKZ720933 TUV720921:TUV720933 UER720921:UER720933 UON720921:UON720933 UYJ720921:UYJ720933 VIF720921:VIF720933 VSB720921:VSB720933 WBX720921:WBX720933 WLT720921:WLT720933 WVP720921:WVP720933 H786457:H786469 JD786457:JD786469 SZ786457:SZ786469 ACV786457:ACV786469 AMR786457:AMR786469 AWN786457:AWN786469 BGJ786457:BGJ786469 BQF786457:BQF786469 CAB786457:CAB786469 CJX786457:CJX786469 CTT786457:CTT786469 DDP786457:DDP786469 DNL786457:DNL786469 DXH786457:DXH786469 EHD786457:EHD786469 EQZ786457:EQZ786469 FAV786457:FAV786469 FKR786457:FKR786469 FUN786457:FUN786469 GEJ786457:GEJ786469 GOF786457:GOF786469 GYB786457:GYB786469 HHX786457:HHX786469 HRT786457:HRT786469 IBP786457:IBP786469 ILL786457:ILL786469 IVH786457:IVH786469 JFD786457:JFD786469 JOZ786457:JOZ786469 JYV786457:JYV786469 KIR786457:KIR786469 KSN786457:KSN786469 LCJ786457:LCJ786469 LMF786457:LMF786469 LWB786457:LWB786469 MFX786457:MFX786469 MPT786457:MPT786469 MZP786457:MZP786469 NJL786457:NJL786469 NTH786457:NTH786469 ODD786457:ODD786469 OMZ786457:OMZ786469 OWV786457:OWV786469 PGR786457:PGR786469 PQN786457:PQN786469 QAJ786457:QAJ786469 QKF786457:QKF786469 QUB786457:QUB786469 RDX786457:RDX786469 RNT786457:RNT786469 RXP786457:RXP786469 SHL786457:SHL786469 SRH786457:SRH786469 TBD786457:TBD786469 TKZ786457:TKZ786469 TUV786457:TUV786469 UER786457:UER786469 UON786457:UON786469 UYJ786457:UYJ786469 VIF786457:VIF786469 VSB786457:VSB786469 WBX786457:WBX786469 WLT786457:WLT786469 WVP786457:WVP786469 H851993:H852005 JD851993:JD852005 SZ851993:SZ852005 ACV851993:ACV852005 AMR851993:AMR852005 AWN851993:AWN852005 BGJ851993:BGJ852005 BQF851993:BQF852005 CAB851993:CAB852005 CJX851993:CJX852005 CTT851993:CTT852005 DDP851993:DDP852005 DNL851993:DNL852005 DXH851993:DXH852005 EHD851993:EHD852005 EQZ851993:EQZ852005 FAV851993:FAV852005 FKR851993:FKR852005 FUN851993:FUN852005 GEJ851993:GEJ852005 GOF851993:GOF852005 GYB851993:GYB852005 HHX851993:HHX852005 HRT851993:HRT852005 IBP851993:IBP852005 ILL851993:ILL852005 IVH851993:IVH852005 JFD851993:JFD852005 JOZ851993:JOZ852005 JYV851993:JYV852005 KIR851993:KIR852005 KSN851993:KSN852005 LCJ851993:LCJ852005 LMF851993:LMF852005 LWB851993:LWB852005 MFX851993:MFX852005 MPT851993:MPT852005 MZP851993:MZP852005 NJL851993:NJL852005 NTH851993:NTH852005 ODD851993:ODD852005 OMZ851993:OMZ852005 OWV851993:OWV852005 PGR851993:PGR852005 PQN851993:PQN852005 QAJ851993:QAJ852005 QKF851993:QKF852005 QUB851993:QUB852005 RDX851993:RDX852005 RNT851993:RNT852005 RXP851993:RXP852005 SHL851993:SHL852005 SRH851993:SRH852005 TBD851993:TBD852005 TKZ851993:TKZ852005 TUV851993:TUV852005 UER851993:UER852005 UON851993:UON852005 UYJ851993:UYJ852005 VIF851993:VIF852005 VSB851993:VSB852005 WBX851993:WBX852005 WLT851993:WLT852005 WVP851993:WVP852005 H917529:H917541 JD917529:JD917541 SZ917529:SZ917541 ACV917529:ACV917541 AMR917529:AMR917541 AWN917529:AWN917541 BGJ917529:BGJ917541 BQF917529:BQF917541 CAB917529:CAB917541 CJX917529:CJX917541 CTT917529:CTT917541 DDP917529:DDP917541 DNL917529:DNL917541 DXH917529:DXH917541 EHD917529:EHD917541 EQZ917529:EQZ917541 FAV917529:FAV917541 FKR917529:FKR917541 FUN917529:FUN917541 GEJ917529:GEJ917541 GOF917529:GOF917541 GYB917529:GYB917541 HHX917529:HHX917541 HRT917529:HRT917541 IBP917529:IBP917541 ILL917529:ILL917541 IVH917529:IVH917541 JFD917529:JFD917541 JOZ917529:JOZ917541 JYV917529:JYV917541 KIR917529:KIR917541 KSN917529:KSN917541 LCJ917529:LCJ917541 LMF917529:LMF917541 LWB917529:LWB917541 MFX917529:MFX917541 MPT917529:MPT917541 MZP917529:MZP917541 NJL917529:NJL917541 NTH917529:NTH917541 ODD917529:ODD917541 OMZ917529:OMZ917541 OWV917529:OWV917541 PGR917529:PGR917541 PQN917529:PQN917541 QAJ917529:QAJ917541 QKF917529:QKF917541 QUB917529:QUB917541 RDX917529:RDX917541 RNT917529:RNT917541 RXP917529:RXP917541 SHL917529:SHL917541 SRH917529:SRH917541 TBD917529:TBD917541 TKZ917529:TKZ917541 TUV917529:TUV917541 UER917529:UER917541 UON917529:UON917541 UYJ917529:UYJ917541 VIF917529:VIF917541 VSB917529:VSB917541 WBX917529:WBX917541 WLT917529:WLT917541 WVP917529:WVP917541 H983065:H983077 JD983065:JD983077 SZ983065:SZ983077 ACV983065:ACV983077 AMR983065:AMR983077 AWN983065:AWN983077 BGJ983065:BGJ983077 BQF983065:BQF983077 CAB983065:CAB983077 CJX983065:CJX983077 CTT983065:CTT983077 DDP983065:DDP983077 DNL983065:DNL983077 DXH983065:DXH983077 EHD983065:EHD983077 EQZ983065:EQZ983077 FAV983065:FAV983077 FKR983065:FKR983077 FUN983065:FUN983077 GEJ983065:GEJ983077 GOF983065:GOF983077 GYB983065:GYB983077 HHX983065:HHX983077 HRT983065:HRT983077 IBP983065:IBP983077 ILL983065:ILL983077 IVH983065:IVH983077 JFD983065:JFD983077 JOZ983065:JOZ983077 JYV983065:JYV983077 KIR983065:KIR983077 KSN983065:KSN983077 LCJ983065:LCJ983077 LMF983065:LMF983077 LWB983065:LWB983077 MFX983065:MFX983077 MPT983065:MPT983077 MZP983065:MZP983077 NJL983065:NJL983077 NTH983065:NTH983077 ODD983065:ODD983077 OMZ983065:OMZ983077 OWV983065:OWV983077 PGR983065:PGR983077 PQN983065:PQN983077 QAJ983065:QAJ983077 QKF983065:QKF983077 QUB983065:QUB983077 RDX983065:RDX983077 RNT983065:RNT983077 RXP983065:RXP983077 SHL983065:SHL983077 SRH983065:SRH983077 TBD983065:TBD983077 TKZ983065:TKZ983077 TUV983065:TUV983077 UER983065:UER983077 UON983065:UON983077 UYJ983065:UYJ983077 VIF983065:VIF983077 VSB983065:VSB983077 WBX983065:WBX983077 WLT983065:WLT983077 H26:H37">
      <formula1>PPcomm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16.05.23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MBPT</dc:creator>
  <cp:lastModifiedBy>MBPT</cp:lastModifiedBy>
  <dcterms:created xsi:type="dcterms:W3CDTF">2023-05-16T06:23:19Z</dcterms:created>
  <dcterms:modified xsi:type="dcterms:W3CDTF">2023-05-16T06:24:19Z</dcterms:modified>
</cp:coreProperties>
</file>